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145" windowHeight="9630" activeTab="5"/>
  </bookViews>
  <sheets>
    <sheet name="3-4" sheetId="6" r:id="rId1"/>
    <sheet name="5-6" sheetId="5" r:id="rId2"/>
    <sheet name="7" sheetId="7" r:id="rId3"/>
    <sheet name="8" sheetId="2" r:id="rId4"/>
    <sheet name="9-10" sheetId="3" r:id="rId5"/>
    <sheet name="11" sheetId="4" r:id="rId6"/>
  </sheets>
  <calcPr calcId="125725"/>
</workbook>
</file>

<file path=xl/calcChain.xml><?xml version="1.0" encoding="utf-8"?>
<calcChain xmlns="http://schemas.openxmlformats.org/spreadsheetml/2006/main">
  <c r="W46" i="4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J66" i="3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W45" i="2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M47" i="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74" i="5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J58" i="6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</calcChain>
</file>

<file path=xl/sharedStrings.xml><?xml version="1.0" encoding="utf-8"?>
<sst xmlns="http://schemas.openxmlformats.org/spreadsheetml/2006/main" count="998" uniqueCount="586">
  <si>
    <t>Район СПб</t>
  </si>
  <si>
    <t>Приморский</t>
  </si>
  <si>
    <t>Предмет</t>
  </si>
  <si>
    <t>Экономика</t>
  </si>
  <si>
    <t>Дата проведения теоретического тура</t>
  </si>
  <si>
    <t>14.11.2023</t>
  </si>
  <si>
    <t>Класс участия</t>
  </si>
  <si>
    <t>3-4</t>
  </si>
  <si>
    <t>Количество участников</t>
  </si>
  <si>
    <t>Предварительные результаты</t>
  </si>
  <si>
    <t>№ п/п</t>
  </si>
  <si>
    <t>Шифр</t>
  </si>
  <si>
    <t>Задание 1 (max 20)</t>
  </si>
  <si>
    <t>Задание 2 (max 10)</t>
  </si>
  <si>
    <t>Задание 3 (max 15)</t>
  </si>
  <si>
    <t>Задание 4 (max 15)</t>
  </si>
  <si>
    <t>Задание 5 (max 40)</t>
  </si>
  <si>
    <t>Общая сумма (max 100)</t>
  </si>
  <si>
    <t>Класс обучения</t>
  </si>
  <si>
    <t>За какой класс выступает</t>
  </si>
  <si>
    <t>Чурбанов</t>
  </si>
  <si>
    <t>Григорий</t>
  </si>
  <si>
    <t>Александрович</t>
  </si>
  <si>
    <t>Крюков</t>
  </si>
  <si>
    <t>Феодосий</t>
  </si>
  <si>
    <t>Викторович</t>
  </si>
  <si>
    <t>Слепова</t>
  </si>
  <si>
    <t>София</t>
  </si>
  <si>
    <t>Дмитриевна</t>
  </si>
  <si>
    <t>Иванова</t>
  </si>
  <si>
    <t>Алина</t>
  </si>
  <si>
    <t>Денисовна</t>
  </si>
  <si>
    <t>Кетриц</t>
  </si>
  <si>
    <t>Борис</t>
  </si>
  <si>
    <t>Дмитриевич</t>
  </si>
  <si>
    <t>Булыгина</t>
  </si>
  <si>
    <t>Яна</t>
  </si>
  <si>
    <t>Николаевна</t>
  </si>
  <si>
    <t xml:space="preserve">Соловцова </t>
  </si>
  <si>
    <t>Дарья</t>
  </si>
  <si>
    <t>Ивановна</t>
  </si>
  <si>
    <t>Серкетти</t>
  </si>
  <si>
    <t>Игоревич</t>
  </si>
  <si>
    <t>Могутов</t>
  </si>
  <si>
    <t>Кирилл</t>
  </si>
  <si>
    <t>Сергеевич</t>
  </si>
  <si>
    <t>Борисова</t>
  </si>
  <si>
    <t>Эмилия</t>
  </si>
  <si>
    <t>Романовна</t>
  </si>
  <si>
    <t>Проценко</t>
  </si>
  <si>
    <t>Алиса</t>
  </si>
  <si>
    <t>Алексеевна</t>
  </si>
  <si>
    <t xml:space="preserve">Горленков </t>
  </si>
  <si>
    <t>Ярослав</t>
  </si>
  <si>
    <t>Романович</t>
  </si>
  <si>
    <t>Плачинда</t>
  </si>
  <si>
    <t>Артём</t>
  </si>
  <si>
    <t>Андреевич</t>
  </si>
  <si>
    <t>Йаркан</t>
  </si>
  <si>
    <t>Летисия</t>
  </si>
  <si>
    <t>Юрков</t>
  </si>
  <si>
    <t>Максим</t>
  </si>
  <si>
    <t>Мартинович</t>
  </si>
  <si>
    <t>Васюхнов</t>
  </si>
  <si>
    <t>Иван</t>
  </si>
  <si>
    <t>Алексеевич</t>
  </si>
  <si>
    <t>Паршина</t>
  </si>
  <si>
    <t>Василиса</t>
  </si>
  <si>
    <t>Михайловна</t>
  </si>
  <si>
    <t>Исакова</t>
  </si>
  <si>
    <t>Владимировна</t>
  </si>
  <si>
    <t>Нуйя</t>
  </si>
  <si>
    <t>Мартин</t>
  </si>
  <si>
    <t>Максимович</t>
  </si>
  <si>
    <t>Лукащук</t>
  </si>
  <si>
    <t>Василий</t>
  </si>
  <si>
    <t>Орлов</t>
  </si>
  <si>
    <t>Михаил</t>
  </si>
  <si>
    <t>Ершова</t>
  </si>
  <si>
    <t>Мария</t>
  </si>
  <si>
    <t>Шамаев</t>
  </si>
  <si>
    <t>Стефан</t>
  </si>
  <si>
    <t>Аркадьевич</t>
  </si>
  <si>
    <t>Авраменко</t>
  </si>
  <si>
    <t>Денис</t>
  </si>
  <si>
    <t xml:space="preserve">Решетов </t>
  </si>
  <si>
    <t xml:space="preserve">Медведева </t>
  </si>
  <si>
    <t>Анастасия</t>
  </si>
  <si>
    <t>Евгеньевна</t>
  </si>
  <si>
    <t>Кудряшов</t>
  </si>
  <si>
    <t>Демид</t>
  </si>
  <si>
    <t>Евгеньевич</t>
  </si>
  <si>
    <t>Деменев</t>
  </si>
  <si>
    <t>Артем</t>
  </si>
  <si>
    <t>Лютых</t>
  </si>
  <si>
    <t xml:space="preserve">Данила </t>
  </si>
  <si>
    <t>Григорьевич</t>
  </si>
  <si>
    <t>Фарафонов</t>
  </si>
  <si>
    <t xml:space="preserve">Тимофей </t>
  </si>
  <si>
    <t>Савичев</t>
  </si>
  <si>
    <t>Антонович</t>
  </si>
  <si>
    <t>Кайдалов</t>
  </si>
  <si>
    <t>Серова</t>
  </si>
  <si>
    <t>Елизавета</t>
  </si>
  <si>
    <t>Бурыкин</t>
  </si>
  <si>
    <t>Савелий</t>
  </si>
  <si>
    <t>Железнова</t>
  </si>
  <si>
    <t>Ярослава</t>
  </si>
  <si>
    <t>Александровна</t>
  </si>
  <si>
    <t xml:space="preserve">Светлая </t>
  </si>
  <si>
    <t>Полина</t>
  </si>
  <si>
    <t>Константиновна</t>
  </si>
  <si>
    <t>Крылов</t>
  </si>
  <si>
    <t>Мануилов</t>
  </si>
  <si>
    <t xml:space="preserve">Дмитрий </t>
  </si>
  <si>
    <t xml:space="preserve">Ярошинский </t>
  </si>
  <si>
    <t>Лев</t>
  </si>
  <si>
    <t>Николаевич</t>
  </si>
  <si>
    <t>Павел</t>
  </si>
  <si>
    <t>Южанинов</t>
  </si>
  <si>
    <t>Леонид</t>
  </si>
  <si>
    <t>Олегович</t>
  </si>
  <si>
    <t>Котлярова</t>
  </si>
  <si>
    <t>Алёна</t>
  </si>
  <si>
    <t xml:space="preserve">Тарлаков </t>
  </si>
  <si>
    <t>Иванович</t>
  </si>
  <si>
    <t>Стебелев</t>
  </si>
  <si>
    <t>Марк</t>
  </si>
  <si>
    <t>Лобановский</t>
  </si>
  <si>
    <t>Николай</t>
  </si>
  <si>
    <t>Демидова</t>
  </si>
  <si>
    <t>Милана</t>
  </si>
  <si>
    <t>Петров</t>
  </si>
  <si>
    <t xml:space="preserve">Глеб </t>
  </si>
  <si>
    <t>Брызгалов</t>
  </si>
  <si>
    <t>Артёмович</t>
  </si>
  <si>
    <t>5-6</t>
  </si>
  <si>
    <t>Тесты 1 (max 10)</t>
  </si>
  <si>
    <t>Тесты 2 (max 30)</t>
  </si>
  <si>
    <t>Тесты 3 (max 12)</t>
  </si>
  <si>
    <t>Задача 1 (max 10)</t>
  </si>
  <si>
    <t>Задача 2 (max 15)</t>
  </si>
  <si>
    <t>Задача 3 (max 15)</t>
  </si>
  <si>
    <t>Задача 4 (max 20)</t>
  </si>
  <si>
    <t>Задача 5 (max 10)</t>
  </si>
  <si>
    <t>Итого (max 122)</t>
  </si>
  <si>
    <t>Степанов</t>
  </si>
  <si>
    <t>Захар</t>
  </si>
  <si>
    <t>Тимофеевич</t>
  </si>
  <si>
    <t>Симоненко</t>
  </si>
  <si>
    <t>Данил</t>
  </si>
  <si>
    <t>Синицына</t>
  </si>
  <si>
    <t>Кирилловна</t>
  </si>
  <si>
    <t xml:space="preserve">Брюханова </t>
  </si>
  <si>
    <t xml:space="preserve">Вероник </t>
  </si>
  <si>
    <t>Кочергина</t>
  </si>
  <si>
    <t xml:space="preserve">Ася </t>
  </si>
  <si>
    <t>Вячеславовна</t>
  </si>
  <si>
    <t xml:space="preserve">Смирнова </t>
  </si>
  <si>
    <t>Екатерина</t>
  </si>
  <si>
    <t>Антоновна</t>
  </si>
  <si>
    <t xml:space="preserve">Сидорчук  </t>
  </si>
  <si>
    <t>Ника</t>
  </si>
  <si>
    <t>Мамедов</t>
  </si>
  <si>
    <t>Роман</t>
  </si>
  <si>
    <t>Сахибович</t>
  </si>
  <si>
    <t>Смирнов</t>
  </si>
  <si>
    <t>Георгиевич</t>
  </si>
  <si>
    <t xml:space="preserve">Зелинская </t>
  </si>
  <si>
    <t xml:space="preserve"> Екатерина</t>
  </si>
  <si>
    <t xml:space="preserve">Кузяев </t>
  </si>
  <si>
    <t>Карим</t>
  </si>
  <si>
    <t>Вадимович</t>
  </si>
  <si>
    <t xml:space="preserve">Горбачев </t>
  </si>
  <si>
    <t xml:space="preserve">Федор </t>
  </si>
  <si>
    <t>Константинович</t>
  </si>
  <si>
    <t>Кононова</t>
  </si>
  <si>
    <t>Таисия</t>
  </si>
  <si>
    <t>Валентиновна</t>
  </si>
  <si>
    <t>Андреева</t>
  </si>
  <si>
    <t>Софья</t>
  </si>
  <si>
    <t>Токманев</t>
  </si>
  <si>
    <t>Виктор</t>
  </si>
  <si>
    <t>Покора</t>
  </si>
  <si>
    <t>Виолетта</t>
  </si>
  <si>
    <t>Завалина</t>
  </si>
  <si>
    <t>Ксения</t>
  </si>
  <si>
    <t>Павловна</t>
  </si>
  <si>
    <t>Архинчеев</t>
  </si>
  <si>
    <t>Елисей</t>
  </si>
  <si>
    <t>Ильич</t>
  </si>
  <si>
    <t>Булаев</t>
  </si>
  <si>
    <t>Федор</t>
  </si>
  <si>
    <t>Яковлевич</t>
  </si>
  <si>
    <t>Кафанова</t>
  </si>
  <si>
    <t xml:space="preserve">Сагоян </t>
  </si>
  <si>
    <t>Товмас</t>
  </si>
  <si>
    <t>Саркисович</t>
  </si>
  <si>
    <t>Васюков</t>
  </si>
  <si>
    <t>Лучкин</t>
  </si>
  <si>
    <t>Попиков</t>
  </si>
  <si>
    <t>Алексей</t>
  </si>
  <si>
    <t>Михайлович</t>
  </si>
  <si>
    <t>Минаков</t>
  </si>
  <si>
    <t>Александр</t>
  </si>
  <si>
    <t>Денисович</t>
  </si>
  <si>
    <t>Гусев</t>
  </si>
  <si>
    <t>Адамяк</t>
  </si>
  <si>
    <t>Тагеев</t>
  </si>
  <si>
    <t>Юрий</t>
  </si>
  <si>
    <t>Колпаков</t>
  </si>
  <si>
    <t>Акатьев</t>
  </si>
  <si>
    <t>Степан</t>
  </si>
  <si>
    <t>Никитич</t>
  </si>
  <si>
    <t>Короблёв</t>
  </si>
  <si>
    <t>Быстряков</t>
  </si>
  <si>
    <t>Кузавка</t>
  </si>
  <si>
    <t xml:space="preserve">Бельчиков </t>
  </si>
  <si>
    <t>Исупов</t>
  </si>
  <si>
    <t>Евгений</t>
  </si>
  <si>
    <t xml:space="preserve">Кузнецов </t>
  </si>
  <si>
    <t>Тимур</t>
  </si>
  <si>
    <t>Кузьмин</t>
  </si>
  <si>
    <t>Владимирович</t>
  </si>
  <si>
    <t>Базина</t>
  </si>
  <si>
    <t>Арина</t>
  </si>
  <si>
    <t>Михайлов</t>
  </si>
  <si>
    <t>Филипп</t>
  </si>
  <si>
    <t>Кузин</t>
  </si>
  <si>
    <t>Владислав</t>
  </si>
  <si>
    <t>Гавриш</t>
  </si>
  <si>
    <t>Тремаскина</t>
  </si>
  <si>
    <t>Юхович</t>
  </si>
  <si>
    <t>Дмитрий</t>
  </si>
  <si>
    <t>Тихонов</t>
  </si>
  <si>
    <t>Кузькин</t>
  </si>
  <si>
    <t>Васильевич</t>
  </si>
  <si>
    <t>Ноговицын</t>
  </si>
  <si>
    <t>Цветкова</t>
  </si>
  <si>
    <t>Ольга</t>
  </si>
  <si>
    <t xml:space="preserve">Куваев </t>
  </si>
  <si>
    <t xml:space="preserve">Арзамасцев </t>
  </si>
  <si>
    <t>Юрьевич</t>
  </si>
  <si>
    <t>Богданов</t>
  </si>
  <si>
    <t>Данг</t>
  </si>
  <si>
    <t>Кхань</t>
  </si>
  <si>
    <t>Нят</t>
  </si>
  <si>
    <t>Муравьев</t>
  </si>
  <si>
    <t>Андрей</t>
  </si>
  <si>
    <t>Бурцев</t>
  </si>
  <si>
    <t>Матвеева</t>
  </si>
  <si>
    <t>Марина</t>
  </si>
  <si>
    <t>Ильинична</t>
  </si>
  <si>
    <t>Харлов</t>
  </si>
  <si>
    <t>Вересов</t>
  </si>
  <si>
    <t>Ефимов</t>
  </si>
  <si>
    <t>Мигун</t>
  </si>
  <si>
    <t>Егор</t>
  </si>
  <si>
    <t>Станиславович</t>
  </si>
  <si>
    <t>Шанин</t>
  </si>
  <si>
    <t>Борисович</t>
  </si>
  <si>
    <t>Клименко</t>
  </si>
  <si>
    <t>Рока Минин</t>
  </si>
  <si>
    <t>Затейкин</t>
  </si>
  <si>
    <t>Юзифович</t>
  </si>
  <si>
    <t xml:space="preserve">Якубов </t>
  </si>
  <si>
    <t>Даниил</t>
  </si>
  <si>
    <t>Дементьев</t>
  </si>
  <si>
    <t>Петрович</t>
  </si>
  <si>
    <t xml:space="preserve">Балакирев </t>
  </si>
  <si>
    <t xml:space="preserve">Моисеев </t>
  </si>
  <si>
    <t>Павлович</t>
  </si>
  <si>
    <t>Костин</t>
  </si>
  <si>
    <t>Столяров</t>
  </si>
  <si>
    <t>Черепанов</t>
  </si>
  <si>
    <t>Артемович</t>
  </si>
  <si>
    <t>Горшенин</t>
  </si>
  <si>
    <t xml:space="preserve">Суриков </t>
  </si>
  <si>
    <t xml:space="preserve">Алексей </t>
  </si>
  <si>
    <t>Романов</t>
  </si>
  <si>
    <t>Маратович</t>
  </si>
  <si>
    <t>Шинкаренко</t>
  </si>
  <si>
    <t>Петруленас</t>
  </si>
  <si>
    <t>Тесленко</t>
  </si>
  <si>
    <t>Игорь</t>
  </si>
  <si>
    <t>Захарян</t>
  </si>
  <si>
    <t>Микаэль</t>
  </si>
  <si>
    <t>Агаронович</t>
  </si>
  <si>
    <t>Салогубов</t>
  </si>
  <si>
    <t>Никита</t>
  </si>
  <si>
    <t>Крыжановская</t>
  </si>
  <si>
    <t>Людмила</t>
  </si>
  <si>
    <t>Олеговна</t>
  </si>
  <si>
    <t>Плохих</t>
  </si>
  <si>
    <t>Арсений</t>
  </si>
  <si>
    <t>Рудич</t>
  </si>
  <si>
    <t>Анатольевич</t>
  </si>
  <si>
    <t>Буслаев</t>
  </si>
  <si>
    <t>Войтенко</t>
  </si>
  <si>
    <t>Владимир</t>
  </si>
  <si>
    <t>Зизганов</t>
  </si>
  <si>
    <t>Обухов</t>
  </si>
  <si>
    <t>Целоусова</t>
  </si>
  <si>
    <t>Терехов</t>
  </si>
  <si>
    <t>Томалак</t>
  </si>
  <si>
    <t>Чухарев</t>
  </si>
  <si>
    <t xml:space="preserve">Медведев </t>
  </si>
  <si>
    <t xml:space="preserve">Денис </t>
  </si>
  <si>
    <t>Вениаминович</t>
  </si>
  <si>
    <t xml:space="preserve">Карпов </t>
  </si>
  <si>
    <t xml:space="preserve"> Игоревич</t>
  </si>
  <si>
    <t xml:space="preserve">Рябинин </t>
  </si>
  <si>
    <t xml:space="preserve">Демид </t>
  </si>
  <si>
    <t>Чайчиц</t>
  </si>
  <si>
    <t xml:space="preserve">Даниил </t>
  </si>
  <si>
    <t xml:space="preserve">Пилипцова </t>
  </si>
  <si>
    <t xml:space="preserve">Ева </t>
  </si>
  <si>
    <t>Окулов</t>
  </si>
  <si>
    <t xml:space="preserve"> Глеб </t>
  </si>
  <si>
    <t xml:space="preserve">Морозов </t>
  </si>
  <si>
    <t xml:space="preserve">Николай </t>
  </si>
  <si>
    <t>Комиссаров</t>
  </si>
  <si>
    <t xml:space="preserve">Артём </t>
  </si>
  <si>
    <t xml:space="preserve">Денисов </t>
  </si>
  <si>
    <t xml:space="preserve">Владимир </t>
  </si>
  <si>
    <t>Кочеватов</t>
  </si>
  <si>
    <t>Илья</t>
  </si>
  <si>
    <t>Тесты (max 60)</t>
  </si>
  <si>
    <t>Задача 1 (max 20)</t>
  </si>
  <si>
    <t>1.А. (max 5)</t>
  </si>
  <si>
    <t>1.Б. (max5)</t>
  </si>
  <si>
    <t>1.В. (max 10)</t>
  </si>
  <si>
    <t>Задача 2 (max 25)</t>
  </si>
  <si>
    <t>2.А. (max 5)</t>
  </si>
  <si>
    <t>2.Б. (max 10)</t>
  </si>
  <si>
    <t>2.В. (max 10)</t>
  </si>
  <si>
    <t>Задача 3 (max 20)</t>
  </si>
  <si>
    <t>3.А. (max 5)</t>
  </si>
  <si>
    <t>3.Б. (max 5)</t>
  </si>
  <si>
    <t>3.В. (max 10)</t>
  </si>
  <si>
    <t>4.А. (max 5)</t>
  </si>
  <si>
    <t>4.Б. (max 5)</t>
  </si>
  <si>
    <t>4.В. (max 5)</t>
  </si>
  <si>
    <t>Итого (max 145)</t>
  </si>
  <si>
    <t>15-08-001</t>
  </si>
  <si>
    <t>Офрова</t>
  </si>
  <si>
    <t>Евдокия</t>
  </si>
  <si>
    <t>Сергеевна</t>
  </si>
  <si>
    <t>15-08-002</t>
  </si>
  <si>
    <t>Скоробогатова</t>
  </si>
  <si>
    <t xml:space="preserve"> Мария</t>
  </si>
  <si>
    <t>15-08-003</t>
  </si>
  <si>
    <t>Тихомирова</t>
  </si>
  <si>
    <t xml:space="preserve">Полина </t>
  </si>
  <si>
    <t>15-08-004</t>
  </si>
  <si>
    <t>Пантась</t>
  </si>
  <si>
    <t>Ярославович</t>
  </si>
  <si>
    <t>15-08-005</t>
  </si>
  <si>
    <t>Мешник</t>
  </si>
  <si>
    <t>Вадим</t>
  </si>
  <si>
    <t>15-08-006</t>
  </si>
  <si>
    <t>Стенин</t>
  </si>
  <si>
    <t>15-08-007</t>
  </si>
  <si>
    <t>Куколкин</t>
  </si>
  <si>
    <t>15-08-008</t>
  </si>
  <si>
    <t>Меньшуткин</t>
  </si>
  <si>
    <t>15-08-009</t>
  </si>
  <si>
    <t>Гатиев</t>
  </si>
  <si>
    <t>15-08-011</t>
  </si>
  <si>
    <t>Егоров</t>
  </si>
  <si>
    <t>15-08-012</t>
  </si>
  <si>
    <t>Коршунова</t>
  </si>
  <si>
    <t>Анна</t>
  </si>
  <si>
    <t>15-08-013</t>
  </si>
  <si>
    <t>Кузьмич</t>
  </si>
  <si>
    <t>15-08-014</t>
  </si>
  <si>
    <t>Сухарев</t>
  </si>
  <si>
    <t>15-08-016</t>
  </si>
  <si>
    <t>Царёва</t>
  </si>
  <si>
    <t>15-08-017</t>
  </si>
  <si>
    <t>Венцюте</t>
  </si>
  <si>
    <t>Эвелина</t>
  </si>
  <si>
    <t>Андреюсовна</t>
  </si>
  <si>
    <t>15-08-018</t>
  </si>
  <si>
    <t>Москалев</t>
  </si>
  <si>
    <t>15-08-019</t>
  </si>
  <si>
    <t>Любимцев</t>
  </si>
  <si>
    <t xml:space="preserve">Иван </t>
  </si>
  <si>
    <t>15-08-020</t>
  </si>
  <si>
    <t xml:space="preserve">Азаров </t>
  </si>
  <si>
    <t xml:space="preserve"> Александрович</t>
  </si>
  <si>
    <t>15-08-021</t>
  </si>
  <si>
    <t>Матвеев</t>
  </si>
  <si>
    <t xml:space="preserve">Максим </t>
  </si>
  <si>
    <t>Дмириевич</t>
  </si>
  <si>
    <t>15-08-022</t>
  </si>
  <si>
    <t xml:space="preserve">Подопригора </t>
  </si>
  <si>
    <t>15-08-025</t>
  </si>
  <si>
    <t xml:space="preserve">Аверьянова </t>
  </si>
  <si>
    <t xml:space="preserve">Ярослава </t>
  </si>
  <si>
    <t>15-08-026</t>
  </si>
  <si>
    <t xml:space="preserve">Федосеев </t>
  </si>
  <si>
    <t>15-08-027</t>
  </si>
  <si>
    <t xml:space="preserve">Фиронов </t>
  </si>
  <si>
    <t xml:space="preserve">Григорий </t>
  </si>
  <si>
    <t>15-08-028</t>
  </si>
  <si>
    <t xml:space="preserve">Григорян </t>
  </si>
  <si>
    <t xml:space="preserve">Давид </t>
  </si>
  <si>
    <t>Арменович</t>
  </si>
  <si>
    <t>15-08-029</t>
  </si>
  <si>
    <t xml:space="preserve">Кирсанов </t>
  </si>
  <si>
    <t xml:space="preserve">Арсений </t>
  </si>
  <si>
    <t>15-08-030</t>
  </si>
  <si>
    <t>Розанова</t>
  </si>
  <si>
    <t xml:space="preserve"> Кристина </t>
  </si>
  <si>
    <t>15-08-031</t>
  </si>
  <si>
    <t xml:space="preserve">Тюндер </t>
  </si>
  <si>
    <t xml:space="preserve">Никита </t>
  </si>
  <si>
    <t>15-08-033</t>
  </si>
  <si>
    <t>Кириченко</t>
  </si>
  <si>
    <t>Владимира</t>
  </si>
  <si>
    <t>15-08-035</t>
  </si>
  <si>
    <t>Ананичева</t>
  </si>
  <si>
    <t>Лидия</t>
  </si>
  <si>
    <t>Тимофеевна</t>
  </si>
  <si>
    <t>15-08-037</t>
  </si>
  <si>
    <t>Желдак</t>
  </si>
  <si>
    <t>15-08-038</t>
  </si>
  <si>
    <t>Кузнецова</t>
  </si>
  <si>
    <t>Кристина</t>
  </si>
  <si>
    <t>Юрьевна</t>
  </si>
  <si>
    <t>15-08-039</t>
  </si>
  <si>
    <t>Юрчук</t>
  </si>
  <si>
    <t>Валерий</t>
  </si>
  <si>
    <t>15-08-040</t>
  </si>
  <si>
    <t>Благовестов</t>
  </si>
  <si>
    <t>15-08-041</t>
  </si>
  <si>
    <t xml:space="preserve">Евграфов </t>
  </si>
  <si>
    <t>15-08-042</t>
  </si>
  <si>
    <t xml:space="preserve">Якушев </t>
  </si>
  <si>
    <t>9-10</t>
  </si>
  <si>
    <t>Задача 1 (max 30)</t>
  </si>
  <si>
    <t>Задача 2 (max 20)</t>
  </si>
  <si>
    <t>Задача 3 (max 25)</t>
  </si>
  <si>
    <t>Задача 4 (max 15)</t>
  </si>
  <si>
    <t>Итого (max 150)</t>
  </si>
  <si>
    <t>Разумный</t>
  </si>
  <si>
    <t>Георгий</t>
  </si>
  <si>
    <t>Вячеславович</t>
  </si>
  <si>
    <t>Уваров</t>
  </si>
  <si>
    <t>Смоляр</t>
  </si>
  <si>
    <t>Павлючков</t>
  </si>
  <si>
    <t>Константин</t>
  </si>
  <si>
    <t>Красильников</t>
  </si>
  <si>
    <t>Белик</t>
  </si>
  <si>
    <t>Андреевна</t>
  </si>
  <si>
    <t xml:space="preserve">Москвяк </t>
  </si>
  <si>
    <t>Чужмаров</t>
  </si>
  <si>
    <t>Шифрин</t>
  </si>
  <si>
    <t>Шебанов</t>
  </si>
  <si>
    <t>Чеберяк</t>
  </si>
  <si>
    <t>Мякиннов</t>
  </si>
  <si>
    <t>Валерьевич</t>
  </si>
  <si>
    <t>Майданик</t>
  </si>
  <si>
    <t>Луференко</t>
  </si>
  <si>
    <t>Груничев</t>
  </si>
  <si>
    <t>Глеб</t>
  </si>
  <si>
    <t>Скворцов</t>
  </si>
  <si>
    <t>Дружинина</t>
  </si>
  <si>
    <t>Артемовна</t>
  </si>
  <si>
    <t>Багаев</t>
  </si>
  <si>
    <t>Русланович</t>
  </si>
  <si>
    <t>Старухин</t>
  </si>
  <si>
    <t xml:space="preserve">Новиков </t>
  </si>
  <si>
    <t xml:space="preserve">Аркадий </t>
  </si>
  <si>
    <t>Фёдор</t>
  </si>
  <si>
    <t>Косматов</t>
  </si>
  <si>
    <t>Шошин</t>
  </si>
  <si>
    <t>Тимофей</t>
  </si>
  <si>
    <t>Ильяшова</t>
  </si>
  <si>
    <t>Светлана</t>
  </si>
  <si>
    <t>Битюков</t>
  </si>
  <si>
    <t>Лоцман</t>
  </si>
  <si>
    <t>Умаров</t>
  </si>
  <si>
    <t>Биймирбек</t>
  </si>
  <si>
    <t>Талантбекович</t>
  </si>
  <si>
    <t xml:space="preserve">Чечик </t>
  </si>
  <si>
    <t>Волкогонов</t>
  </si>
  <si>
    <t>Лямкин</t>
  </si>
  <si>
    <t>Семён</t>
  </si>
  <si>
    <t>Бахтюшев</t>
  </si>
  <si>
    <t>Вожов</t>
  </si>
  <si>
    <t>Чекмарёв</t>
  </si>
  <si>
    <t>Яковлева</t>
  </si>
  <si>
    <t>Кабаченко</t>
  </si>
  <si>
    <t>Гвоздь</t>
  </si>
  <si>
    <t>Светозарович</t>
  </si>
  <si>
    <t>Гончаров</t>
  </si>
  <si>
    <t>Бочков</t>
  </si>
  <si>
    <t>Амдий</t>
  </si>
  <si>
    <t>Эрнест</t>
  </si>
  <si>
    <t>Рефaтович</t>
  </si>
  <si>
    <t>Васильев</t>
  </si>
  <si>
    <t>Шерстнев</t>
  </si>
  <si>
    <t>Леонидович</t>
  </si>
  <si>
    <t>Шегай</t>
  </si>
  <si>
    <t>Каминский</t>
  </si>
  <si>
    <t>Фёдоров</t>
  </si>
  <si>
    <t>Зарипов</t>
  </si>
  <si>
    <t>Скрипилёва</t>
  </si>
  <si>
    <t>Элина</t>
  </si>
  <si>
    <t>Демидов</t>
  </si>
  <si>
    <t>Пономарв</t>
  </si>
  <si>
    <t>Влидимир</t>
  </si>
  <si>
    <t>Карчевский</t>
  </si>
  <si>
    <t>Макар</t>
  </si>
  <si>
    <t>Ворожбитов</t>
  </si>
  <si>
    <t>Горбачев</t>
  </si>
  <si>
    <t>Яромир</t>
  </si>
  <si>
    <t>Влександр</t>
  </si>
  <si>
    <t>Аналитическая часть (max 100)</t>
  </si>
  <si>
    <t>Задача 1 (max 26)</t>
  </si>
  <si>
    <t>1.А. (max 6)</t>
  </si>
  <si>
    <t>1.Б. (max 20)</t>
  </si>
  <si>
    <t>2.А. (max 10)</t>
  </si>
  <si>
    <t>Задача 3 (max 18)</t>
  </si>
  <si>
    <t>3.А. (max 12)</t>
  </si>
  <si>
    <t>3.Б. (max 6)</t>
  </si>
  <si>
    <t>Задача 4 (max 16)</t>
  </si>
  <si>
    <t>4.А. (max 8)</t>
  </si>
  <si>
    <t>4.Б. (max 8)</t>
  </si>
  <si>
    <t>Задача 5 (max 15)</t>
  </si>
  <si>
    <t>5.А. (max 6)</t>
  </si>
  <si>
    <t>5.Б. (max 6)</t>
  </si>
  <si>
    <t>5.В. (max 3)</t>
  </si>
  <si>
    <t>Задача 6 (max 5)</t>
  </si>
  <si>
    <t>Итого (max 200)</t>
  </si>
  <si>
    <t>Корниенко</t>
  </si>
  <si>
    <t>Игоревна</t>
  </si>
  <si>
    <t>Алан</t>
  </si>
  <si>
    <t xml:space="preserve">Сибакин </t>
  </si>
  <si>
    <t xml:space="preserve">Аронович </t>
  </si>
  <si>
    <t>Николь</t>
  </si>
  <si>
    <t xml:space="preserve">Лихошва </t>
  </si>
  <si>
    <t>Шкирьятова</t>
  </si>
  <si>
    <t>Головко</t>
  </si>
  <si>
    <t>Климович</t>
  </si>
  <si>
    <t>Соломонов</t>
  </si>
  <si>
    <t>Баринов</t>
  </si>
  <si>
    <t>Владиславович</t>
  </si>
  <si>
    <t>Елисеев</t>
  </si>
  <si>
    <t>Полевщикова</t>
  </si>
  <si>
    <t>Николаева</t>
  </si>
  <si>
    <t>Махова</t>
  </si>
  <si>
    <t>Борисовна</t>
  </si>
  <si>
    <t>Ходанович</t>
  </si>
  <si>
    <t>Щербанев</t>
  </si>
  <si>
    <t>Витальевич</t>
  </si>
  <si>
    <t>Баранов</t>
  </si>
  <si>
    <t>Переверзев</t>
  </si>
  <si>
    <t>Сергей</t>
  </si>
  <si>
    <t xml:space="preserve">Стабров </t>
  </si>
  <si>
    <t>Насыров</t>
  </si>
  <si>
    <t>Яйлалы</t>
  </si>
  <si>
    <t>Мелисса</t>
  </si>
  <si>
    <t>Меричевна</t>
  </si>
  <si>
    <t>Жукин</t>
  </si>
  <si>
    <t xml:space="preserve">Вадим </t>
  </si>
  <si>
    <t>Колпакова</t>
  </si>
  <si>
    <t>Татьяна</t>
  </si>
  <si>
    <t>Петренко</t>
  </si>
  <si>
    <t>Вадимовна</t>
  </si>
  <si>
    <t>Курбанов</t>
  </si>
  <si>
    <t>Главатских</t>
  </si>
  <si>
    <t>Севастьян</t>
  </si>
  <si>
    <t>Козленеева</t>
  </si>
  <si>
    <t>Дина</t>
  </si>
  <si>
    <t>Алмазовна</t>
  </si>
  <si>
    <t>Калитова</t>
  </si>
  <si>
    <t xml:space="preserve">Устименко </t>
  </si>
  <si>
    <t>Суворов</t>
  </si>
  <si>
    <t>Карелова</t>
  </si>
  <si>
    <t>Бодунова</t>
  </si>
  <si>
    <t>Лунев</t>
  </si>
  <si>
    <t>Тренькин</t>
  </si>
  <si>
    <t xml:space="preserve">Червякова </t>
  </si>
</sst>
</file>

<file path=xl/styles.xml><?xml version="1.0" encoding="utf-8"?>
<styleSheet xmlns="http://schemas.openxmlformats.org/spreadsheetml/2006/main">
  <numFmts count="1">
    <numFmt numFmtId="168" formatCode="dd\.mm\.yyyy"/>
  </numFmts>
  <fonts count="15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1"/>
      <name val="Calibri"/>
      <charset val="204"/>
      <scheme val="minor"/>
    </font>
    <font>
      <b/>
      <sz val="11"/>
      <color indexed="8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0"/>
      <name val="Arial"/>
      <charset val="204"/>
    </font>
    <font>
      <sz val="10"/>
      <color indexed="8"/>
      <name val="Arial"/>
      <charset val="204"/>
    </font>
    <font>
      <sz val="10"/>
      <name val="Arial Cur"/>
      <charset val="204"/>
    </font>
    <font>
      <sz val="10"/>
      <color theme="1"/>
      <name val="Arial"/>
      <charset val="134"/>
    </font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0"/>
      <name val="Arial"/>
      <charset val="134"/>
    </font>
    <font>
      <sz val="10"/>
      <color rgb="FF000000"/>
      <name val="Arial"/>
      <charset val="204"/>
    </font>
    <font>
      <sz val="10"/>
      <name val="Arial Cyr"/>
      <charset val="134"/>
    </font>
    <font>
      <sz val="11"/>
      <color indexed="8"/>
      <name val="Calibri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2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63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/>
    <xf numFmtId="0" fontId="3" fillId="0" borderId="0" xfId="1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1" fillId="0" borderId="0" xfId="0" applyFont="1" applyAlignment="1">
      <alignment horizontal="center"/>
    </xf>
    <xf numFmtId="0" fontId="4" fillId="4" borderId="1" xfId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/>
    </xf>
    <xf numFmtId="49" fontId="4" fillId="5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66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L58"/>
  <sheetViews>
    <sheetView topLeftCell="A31" workbookViewId="0">
      <selection activeCell="B11" sqref="B11:B19"/>
    </sheetView>
  </sheetViews>
  <sheetFormatPr defaultColWidth="9" defaultRowHeight="15"/>
  <cols>
    <col min="2" max="2" width="16.140625" customWidth="1"/>
    <col min="3" max="3" width="13.7109375" customWidth="1"/>
    <col min="4" max="4" width="19" customWidth="1"/>
    <col min="5" max="9" width="10.7109375" customWidth="1"/>
    <col min="10" max="10" width="15.140625" customWidth="1"/>
    <col min="11" max="11" width="12.85546875" customWidth="1"/>
    <col min="12" max="12" width="15.7109375" customWidth="1"/>
  </cols>
  <sheetData>
    <row r="2" spans="1:12" s="1" customFormat="1">
      <c r="A2" s="2"/>
      <c r="B2" s="28"/>
      <c r="C2" s="28"/>
      <c r="D2" s="28"/>
      <c r="E2" s="52" t="s">
        <v>0</v>
      </c>
      <c r="F2" s="52"/>
      <c r="G2" s="52"/>
      <c r="H2" s="52"/>
      <c r="I2" s="52"/>
      <c r="J2" s="53" t="s">
        <v>1</v>
      </c>
      <c r="K2" s="53"/>
      <c r="L2" s="53"/>
    </row>
    <row r="3" spans="1:12" s="1" customFormat="1">
      <c r="A3" s="2"/>
      <c r="B3" s="29"/>
      <c r="C3" s="29"/>
      <c r="D3" s="29"/>
      <c r="E3" s="54" t="s">
        <v>2</v>
      </c>
      <c r="F3" s="54"/>
      <c r="G3" s="54"/>
      <c r="H3" s="54"/>
      <c r="I3" s="54"/>
      <c r="J3" s="53" t="s">
        <v>3</v>
      </c>
      <c r="K3" s="53"/>
      <c r="L3" s="53"/>
    </row>
    <row r="4" spans="1:12" s="1" customFormat="1">
      <c r="A4" s="2"/>
      <c r="B4" s="28"/>
      <c r="C4" s="28"/>
      <c r="D4" s="28"/>
      <c r="E4" s="52" t="s">
        <v>4</v>
      </c>
      <c r="F4" s="52"/>
      <c r="G4" s="52"/>
      <c r="H4" s="52"/>
      <c r="I4" s="52"/>
      <c r="J4" s="52" t="s">
        <v>5</v>
      </c>
      <c r="K4" s="52"/>
      <c r="L4" s="52"/>
    </row>
    <row r="5" spans="1:12" s="1" customFormat="1">
      <c r="A5" s="2"/>
      <c r="B5" s="28"/>
      <c r="C5" s="28"/>
      <c r="D5" s="28"/>
      <c r="E5" s="52" t="s">
        <v>6</v>
      </c>
      <c r="F5" s="52"/>
      <c r="G5" s="52"/>
      <c r="H5" s="52"/>
      <c r="I5" s="52"/>
      <c r="J5" s="52" t="s">
        <v>7</v>
      </c>
      <c r="K5" s="52"/>
      <c r="L5" s="52"/>
    </row>
    <row r="6" spans="1:12" s="1" customFormat="1">
      <c r="A6" s="2"/>
      <c r="B6" s="30"/>
      <c r="C6" s="30"/>
      <c r="D6" s="30"/>
      <c r="E6" s="55" t="s">
        <v>8</v>
      </c>
      <c r="F6" s="55"/>
      <c r="G6" s="55"/>
      <c r="H6" s="55"/>
      <c r="I6" s="55"/>
      <c r="J6" s="53">
        <v>48</v>
      </c>
      <c r="K6" s="53"/>
      <c r="L6" s="53"/>
    </row>
    <row r="7" spans="1:12" s="1" customFormat="1">
      <c r="A7" s="2"/>
      <c r="B7" s="6"/>
      <c r="C7" s="6"/>
      <c r="D7" s="6"/>
      <c r="E7" s="6"/>
      <c r="F7" s="7"/>
      <c r="G7" s="8"/>
      <c r="H7" s="23"/>
      <c r="I7" s="23"/>
      <c r="J7" s="24"/>
    </row>
    <row r="8" spans="1:12" s="1" customFormat="1">
      <c r="A8" s="2"/>
      <c r="B8" s="6"/>
      <c r="C8" s="6"/>
      <c r="D8" s="6"/>
      <c r="E8" s="6" t="s">
        <v>9</v>
      </c>
      <c r="F8" s="7"/>
      <c r="G8" s="8"/>
      <c r="H8" s="23"/>
      <c r="I8" s="23"/>
      <c r="J8" s="24"/>
    </row>
    <row r="10" spans="1:12" ht="30">
      <c r="A10" s="43" t="s">
        <v>10</v>
      </c>
      <c r="B10" s="44"/>
      <c r="C10" s="44"/>
      <c r="D10" s="44"/>
      <c r="E10" s="44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51" t="s">
        <v>17</v>
      </c>
      <c r="K10" s="10" t="s">
        <v>18</v>
      </c>
      <c r="L10" s="10" t="s">
        <v>19</v>
      </c>
    </row>
    <row r="11" spans="1:12">
      <c r="A11" s="12">
        <v>1</v>
      </c>
      <c r="B11" s="45" t="s">
        <v>20</v>
      </c>
      <c r="C11" s="45" t="s">
        <v>21</v>
      </c>
      <c r="D11" s="45" t="s">
        <v>22</v>
      </c>
      <c r="E11" s="14">
        <v>2</v>
      </c>
      <c r="F11" s="14">
        <v>6</v>
      </c>
      <c r="G11" s="14">
        <v>1</v>
      </c>
      <c r="H11" s="14">
        <v>12</v>
      </c>
      <c r="I11" s="14">
        <v>0</v>
      </c>
      <c r="J11" s="27">
        <f>SUM(E11:I11)</f>
        <v>21</v>
      </c>
      <c r="K11" s="14">
        <v>3</v>
      </c>
      <c r="L11" s="14">
        <v>3</v>
      </c>
    </row>
    <row r="12" spans="1:12">
      <c r="A12" s="12">
        <v>2</v>
      </c>
      <c r="B12" s="35" t="s">
        <v>23</v>
      </c>
      <c r="C12" s="35" t="s">
        <v>24</v>
      </c>
      <c r="D12" s="35" t="s">
        <v>25</v>
      </c>
      <c r="E12" s="14">
        <v>2</v>
      </c>
      <c r="F12" s="14">
        <v>8</v>
      </c>
      <c r="G12" s="14">
        <v>0</v>
      </c>
      <c r="H12" s="14">
        <v>9</v>
      </c>
      <c r="I12" s="14">
        <v>0</v>
      </c>
      <c r="J12" s="27">
        <f>SUM(E12:I12)</f>
        <v>19</v>
      </c>
      <c r="K12" s="14">
        <v>3</v>
      </c>
      <c r="L12" s="14">
        <v>3</v>
      </c>
    </row>
    <row r="13" spans="1:12">
      <c r="A13" s="12">
        <v>3</v>
      </c>
      <c r="B13" s="40" t="s">
        <v>26</v>
      </c>
      <c r="C13" s="40" t="s">
        <v>27</v>
      </c>
      <c r="D13" s="40" t="s">
        <v>28</v>
      </c>
      <c r="E13" s="14">
        <v>0</v>
      </c>
      <c r="F13" s="14">
        <v>2</v>
      </c>
      <c r="G13" s="14">
        <v>0</v>
      </c>
      <c r="H13" s="14">
        <v>0</v>
      </c>
      <c r="I13" s="14">
        <v>0</v>
      </c>
      <c r="J13" s="27">
        <f t="shared" ref="J13:J58" si="0">SUM(E13:I13)</f>
        <v>2</v>
      </c>
      <c r="K13" s="14">
        <v>3</v>
      </c>
      <c r="L13" s="14">
        <v>3</v>
      </c>
    </row>
    <row r="14" spans="1:12">
      <c r="A14" s="12">
        <v>4</v>
      </c>
      <c r="B14" s="46" t="s">
        <v>29</v>
      </c>
      <c r="C14" s="46" t="s">
        <v>30</v>
      </c>
      <c r="D14" s="46" t="s">
        <v>31</v>
      </c>
      <c r="E14" s="14">
        <v>2</v>
      </c>
      <c r="F14" s="14">
        <v>6</v>
      </c>
      <c r="G14" s="14">
        <v>0</v>
      </c>
      <c r="H14" s="14">
        <v>6</v>
      </c>
      <c r="I14" s="14">
        <v>0</v>
      </c>
      <c r="J14" s="27">
        <f t="shared" si="0"/>
        <v>14</v>
      </c>
      <c r="K14" s="14">
        <v>3</v>
      </c>
      <c r="L14" s="14">
        <v>3</v>
      </c>
    </row>
    <row r="15" spans="1:12">
      <c r="A15" s="12">
        <v>5</v>
      </c>
      <c r="B15" s="35" t="s">
        <v>32</v>
      </c>
      <c r="C15" s="35" t="s">
        <v>33</v>
      </c>
      <c r="D15" s="35" t="s">
        <v>34</v>
      </c>
      <c r="E15" s="14">
        <v>4</v>
      </c>
      <c r="F15" s="14">
        <v>4</v>
      </c>
      <c r="G15" s="14">
        <v>3</v>
      </c>
      <c r="H15" s="14">
        <v>9</v>
      </c>
      <c r="I15" s="14">
        <v>0</v>
      </c>
      <c r="J15" s="27">
        <f t="shared" si="0"/>
        <v>20</v>
      </c>
      <c r="K15" s="14">
        <v>3</v>
      </c>
      <c r="L15" s="14">
        <v>3</v>
      </c>
    </row>
    <row r="16" spans="1:12">
      <c r="A16" s="12">
        <v>6</v>
      </c>
      <c r="B16" s="35" t="s">
        <v>35</v>
      </c>
      <c r="C16" s="35" t="s">
        <v>36</v>
      </c>
      <c r="D16" s="35" t="s">
        <v>37</v>
      </c>
      <c r="E16" s="14">
        <v>0</v>
      </c>
      <c r="F16" s="14">
        <v>6</v>
      </c>
      <c r="G16" s="14">
        <v>3</v>
      </c>
      <c r="H16" s="14">
        <v>3</v>
      </c>
      <c r="I16" s="14">
        <v>0</v>
      </c>
      <c r="J16" s="27">
        <f t="shared" si="0"/>
        <v>12</v>
      </c>
      <c r="K16" s="14">
        <v>3</v>
      </c>
      <c r="L16" s="14">
        <v>3</v>
      </c>
    </row>
    <row r="17" spans="1:12">
      <c r="A17" s="12">
        <v>7</v>
      </c>
      <c r="B17" s="40" t="s">
        <v>38</v>
      </c>
      <c r="C17" s="40" t="s">
        <v>39</v>
      </c>
      <c r="D17" s="40" t="s">
        <v>40</v>
      </c>
      <c r="E17" s="14">
        <v>0</v>
      </c>
      <c r="F17" s="14">
        <v>4</v>
      </c>
      <c r="G17" s="14">
        <v>0</v>
      </c>
      <c r="H17" s="14">
        <v>3</v>
      </c>
      <c r="I17" s="14">
        <v>0</v>
      </c>
      <c r="J17" s="27">
        <f t="shared" si="0"/>
        <v>7</v>
      </c>
      <c r="K17" s="14">
        <v>3</v>
      </c>
      <c r="L17" s="14">
        <v>3</v>
      </c>
    </row>
    <row r="18" spans="1:12">
      <c r="A18" s="12">
        <v>8</v>
      </c>
      <c r="B18" s="40" t="s">
        <v>41</v>
      </c>
      <c r="C18" s="40" t="s">
        <v>21</v>
      </c>
      <c r="D18" s="40" t="s">
        <v>42</v>
      </c>
      <c r="E18" s="14">
        <v>6</v>
      </c>
      <c r="F18" s="14">
        <v>6</v>
      </c>
      <c r="G18" s="14">
        <v>1</v>
      </c>
      <c r="H18" s="14">
        <v>9</v>
      </c>
      <c r="I18" s="14">
        <v>0</v>
      </c>
      <c r="J18" s="27">
        <f t="shared" si="0"/>
        <v>22</v>
      </c>
      <c r="K18" s="14">
        <v>3</v>
      </c>
      <c r="L18" s="14">
        <v>3</v>
      </c>
    </row>
    <row r="19" spans="1:12">
      <c r="A19" s="12">
        <v>9</v>
      </c>
      <c r="B19" s="47" t="s">
        <v>43</v>
      </c>
      <c r="C19" s="47" t="s">
        <v>44</v>
      </c>
      <c r="D19" s="47" t="s">
        <v>45</v>
      </c>
      <c r="E19" s="14">
        <v>0</v>
      </c>
      <c r="F19" s="14">
        <v>8</v>
      </c>
      <c r="G19" s="14">
        <v>0</v>
      </c>
      <c r="H19" s="14">
        <v>6</v>
      </c>
      <c r="I19" s="14">
        <v>0</v>
      </c>
      <c r="J19" s="27">
        <f t="shared" si="0"/>
        <v>14</v>
      </c>
      <c r="K19" s="14">
        <v>3</v>
      </c>
      <c r="L19" s="14">
        <v>3</v>
      </c>
    </row>
    <row r="20" spans="1:12">
      <c r="A20" s="12">
        <v>10</v>
      </c>
      <c r="B20" s="35" t="s">
        <v>46</v>
      </c>
      <c r="C20" s="35" t="s">
        <v>47</v>
      </c>
      <c r="D20" s="35" t="s">
        <v>48</v>
      </c>
      <c r="E20" s="14">
        <v>0</v>
      </c>
      <c r="F20" s="14">
        <v>8</v>
      </c>
      <c r="G20" s="14">
        <v>0</v>
      </c>
      <c r="H20" s="14">
        <v>9</v>
      </c>
      <c r="I20" s="14">
        <v>0</v>
      </c>
      <c r="J20" s="27">
        <f t="shared" si="0"/>
        <v>17</v>
      </c>
      <c r="K20" s="14">
        <v>3</v>
      </c>
      <c r="L20" s="14">
        <v>3</v>
      </c>
    </row>
    <row r="21" spans="1:12">
      <c r="A21" s="12">
        <v>11</v>
      </c>
      <c r="B21" s="35" t="s">
        <v>49</v>
      </c>
      <c r="C21" s="35" t="s">
        <v>50</v>
      </c>
      <c r="D21" s="35" t="s">
        <v>51</v>
      </c>
      <c r="E21" s="14">
        <v>2</v>
      </c>
      <c r="F21" s="14">
        <v>8</v>
      </c>
      <c r="G21" s="14">
        <v>0</v>
      </c>
      <c r="H21" s="14">
        <v>6</v>
      </c>
      <c r="I21" s="14">
        <v>0</v>
      </c>
      <c r="J21" s="27">
        <f t="shared" si="0"/>
        <v>16</v>
      </c>
      <c r="K21" s="14">
        <v>3</v>
      </c>
      <c r="L21" s="14">
        <v>3</v>
      </c>
    </row>
    <row r="22" spans="1:12">
      <c r="A22" s="12">
        <v>12</v>
      </c>
      <c r="B22" s="40" t="s">
        <v>52</v>
      </c>
      <c r="C22" s="40" t="s">
        <v>53</v>
      </c>
      <c r="D22" s="40" t="s">
        <v>54</v>
      </c>
      <c r="E22" s="14">
        <v>0</v>
      </c>
      <c r="F22" s="14">
        <v>8</v>
      </c>
      <c r="G22" s="14">
        <v>0</v>
      </c>
      <c r="H22" s="14">
        <v>6</v>
      </c>
      <c r="I22" s="14">
        <v>0</v>
      </c>
      <c r="J22" s="27">
        <f t="shared" si="0"/>
        <v>14</v>
      </c>
      <c r="K22" s="14">
        <v>3</v>
      </c>
      <c r="L22" s="14">
        <v>3</v>
      </c>
    </row>
    <row r="23" spans="1:12">
      <c r="A23" s="12">
        <v>13</v>
      </c>
      <c r="B23" s="35" t="s">
        <v>55</v>
      </c>
      <c r="C23" s="35" t="s">
        <v>56</v>
      </c>
      <c r="D23" s="35" t="s">
        <v>57</v>
      </c>
      <c r="E23" s="14">
        <v>0</v>
      </c>
      <c r="F23" s="14">
        <v>8</v>
      </c>
      <c r="G23" s="14">
        <v>3</v>
      </c>
      <c r="H23" s="14">
        <v>6</v>
      </c>
      <c r="I23" s="14">
        <v>0</v>
      </c>
      <c r="J23" s="27">
        <f t="shared" si="0"/>
        <v>17</v>
      </c>
      <c r="K23" s="14">
        <v>3</v>
      </c>
      <c r="L23" s="14">
        <v>3</v>
      </c>
    </row>
    <row r="24" spans="1:12">
      <c r="A24" s="12">
        <v>14</v>
      </c>
      <c r="B24" s="40" t="s">
        <v>58</v>
      </c>
      <c r="C24" s="40" t="s">
        <v>59</v>
      </c>
      <c r="D24" s="40"/>
      <c r="E24" s="14">
        <v>0</v>
      </c>
      <c r="F24" s="14">
        <v>8</v>
      </c>
      <c r="G24" s="14">
        <v>0</v>
      </c>
      <c r="H24" s="14">
        <v>12</v>
      </c>
      <c r="I24" s="14">
        <v>0</v>
      </c>
      <c r="J24" s="27">
        <f t="shared" si="0"/>
        <v>20</v>
      </c>
      <c r="K24" s="14">
        <v>3</v>
      </c>
      <c r="L24" s="14">
        <v>3</v>
      </c>
    </row>
    <row r="25" spans="1:12">
      <c r="A25" s="12">
        <v>15</v>
      </c>
      <c r="B25" s="40" t="s">
        <v>60</v>
      </c>
      <c r="C25" s="40" t="s">
        <v>61</v>
      </c>
      <c r="D25" s="40" t="s">
        <v>62</v>
      </c>
      <c r="E25" s="14">
        <v>6</v>
      </c>
      <c r="F25" s="14">
        <v>8</v>
      </c>
      <c r="G25" s="14">
        <v>4</v>
      </c>
      <c r="H25" s="14">
        <v>6</v>
      </c>
      <c r="I25" s="14">
        <v>0</v>
      </c>
      <c r="J25" s="27">
        <f t="shared" si="0"/>
        <v>24</v>
      </c>
      <c r="K25" s="14">
        <v>4</v>
      </c>
      <c r="L25" s="14">
        <v>4</v>
      </c>
    </row>
    <row r="26" spans="1:12">
      <c r="A26" s="12">
        <v>16</v>
      </c>
      <c r="B26" s="40" t="s">
        <v>63</v>
      </c>
      <c r="C26" s="40" t="s">
        <v>64</v>
      </c>
      <c r="D26" s="40" t="s">
        <v>65</v>
      </c>
      <c r="E26" s="14">
        <v>0</v>
      </c>
      <c r="F26" s="14">
        <v>8</v>
      </c>
      <c r="G26" s="14">
        <v>0</v>
      </c>
      <c r="H26" s="14">
        <v>6</v>
      </c>
      <c r="I26" s="14">
        <v>0</v>
      </c>
      <c r="J26" s="27">
        <f t="shared" si="0"/>
        <v>14</v>
      </c>
      <c r="K26" s="14">
        <v>4</v>
      </c>
      <c r="L26" s="14">
        <v>4</v>
      </c>
    </row>
    <row r="27" spans="1:12">
      <c r="A27" s="12">
        <v>17</v>
      </c>
      <c r="B27" s="48" t="s">
        <v>66</v>
      </c>
      <c r="C27" s="48" t="s">
        <v>67</v>
      </c>
      <c r="D27" s="48" t="s">
        <v>68</v>
      </c>
      <c r="E27" s="14">
        <v>0</v>
      </c>
      <c r="F27" s="14">
        <v>6</v>
      </c>
      <c r="G27" s="14">
        <v>0</v>
      </c>
      <c r="H27" s="14">
        <v>9</v>
      </c>
      <c r="I27" s="14">
        <v>0</v>
      </c>
      <c r="J27" s="27">
        <f t="shared" si="0"/>
        <v>15</v>
      </c>
      <c r="K27" s="14">
        <v>4</v>
      </c>
      <c r="L27" s="14">
        <v>4</v>
      </c>
    </row>
    <row r="28" spans="1:12">
      <c r="A28" s="12">
        <v>18</v>
      </c>
      <c r="B28" s="48" t="s">
        <v>69</v>
      </c>
      <c r="C28" s="48" t="s">
        <v>67</v>
      </c>
      <c r="D28" s="48" t="s">
        <v>70</v>
      </c>
      <c r="E28" s="14">
        <v>8</v>
      </c>
      <c r="F28" s="14">
        <v>6</v>
      </c>
      <c r="G28" s="14">
        <v>0</v>
      </c>
      <c r="H28" s="14">
        <v>9</v>
      </c>
      <c r="I28" s="14">
        <v>0</v>
      </c>
      <c r="J28" s="27">
        <f t="shared" si="0"/>
        <v>23</v>
      </c>
      <c r="K28" s="14">
        <v>4</v>
      </c>
      <c r="L28" s="14">
        <v>4</v>
      </c>
    </row>
    <row r="29" spans="1:12">
      <c r="A29" s="12">
        <v>19</v>
      </c>
      <c r="B29" s="48" t="s">
        <v>71</v>
      </c>
      <c r="C29" s="48" t="s">
        <v>72</v>
      </c>
      <c r="D29" s="48" t="s">
        <v>73</v>
      </c>
      <c r="E29" s="14">
        <v>0</v>
      </c>
      <c r="F29" s="14">
        <v>8</v>
      </c>
      <c r="G29" s="14">
        <v>0</v>
      </c>
      <c r="H29" s="14">
        <v>9</v>
      </c>
      <c r="I29" s="14">
        <v>0</v>
      </c>
      <c r="J29" s="27">
        <f t="shared" si="0"/>
        <v>17</v>
      </c>
      <c r="K29" s="14">
        <v>4</v>
      </c>
      <c r="L29" s="14">
        <v>4</v>
      </c>
    </row>
    <row r="30" spans="1:12">
      <c r="A30" s="12">
        <v>20</v>
      </c>
      <c r="B30" s="48" t="s">
        <v>74</v>
      </c>
      <c r="C30" s="48" t="s">
        <v>75</v>
      </c>
      <c r="D30" s="48" t="s">
        <v>73</v>
      </c>
      <c r="E30" s="14">
        <v>2</v>
      </c>
      <c r="F30" s="14">
        <v>8</v>
      </c>
      <c r="G30" s="14">
        <v>4</v>
      </c>
      <c r="H30" s="14">
        <v>12</v>
      </c>
      <c r="I30" s="14">
        <v>0</v>
      </c>
      <c r="J30" s="27">
        <f t="shared" si="0"/>
        <v>26</v>
      </c>
      <c r="K30" s="14">
        <v>4</v>
      </c>
      <c r="L30" s="14">
        <v>4</v>
      </c>
    </row>
    <row r="31" spans="1:12">
      <c r="A31" s="12">
        <v>21</v>
      </c>
      <c r="B31" s="48" t="s">
        <v>76</v>
      </c>
      <c r="C31" s="48" t="s">
        <v>77</v>
      </c>
      <c r="D31" s="48" t="s">
        <v>22</v>
      </c>
      <c r="E31" s="14">
        <v>0</v>
      </c>
      <c r="F31" s="14">
        <v>10</v>
      </c>
      <c r="G31" s="14">
        <v>0</v>
      </c>
      <c r="H31" s="14">
        <v>3</v>
      </c>
      <c r="I31" s="14">
        <v>0</v>
      </c>
      <c r="J31" s="27">
        <f t="shared" si="0"/>
        <v>13</v>
      </c>
      <c r="K31" s="14">
        <v>4</v>
      </c>
      <c r="L31" s="14">
        <v>4</v>
      </c>
    </row>
    <row r="32" spans="1:12">
      <c r="A32" s="12">
        <v>22</v>
      </c>
      <c r="B32" s="48" t="s">
        <v>78</v>
      </c>
      <c r="C32" s="48" t="s">
        <v>79</v>
      </c>
      <c r="D32" s="48" t="s">
        <v>68</v>
      </c>
      <c r="E32" s="14">
        <v>2</v>
      </c>
      <c r="F32" s="14">
        <v>10</v>
      </c>
      <c r="G32" s="14">
        <v>4</v>
      </c>
      <c r="H32" s="14">
        <v>3</v>
      </c>
      <c r="I32" s="14">
        <v>0</v>
      </c>
      <c r="J32" s="27">
        <f t="shared" si="0"/>
        <v>19</v>
      </c>
      <c r="K32" s="14">
        <v>4</v>
      </c>
      <c r="L32" s="14">
        <v>4</v>
      </c>
    </row>
    <row r="33" spans="1:12">
      <c r="A33" s="12">
        <v>23</v>
      </c>
      <c r="B33" s="49" t="s">
        <v>80</v>
      </c>
      <c r="C33" s="49" t="s">
        <v>81</v>
      </c>
      <c r="D33" s="49" t="s">
        <v>82</v>
      </c>
      <c r="E33" s="14">
        <v>4</v>
      </c>
      <c r="F33" s="14">
        <v>8</v>
      </c>
      <c r="G33" s="14">
        <v>0</v>
      </c>
      <c r="H33" s="14">
        <v>9</v>
      </c>
      <c r="I33" s="14">
        <v>0</v>
      </c>
      <c r="J33" s="27">
        <f t="shared" si="0"/>
        <v>21</v>
      </c>
      <c r="K33" s="14">
        <v>4</v>
      </c>
      <c r="L33" s="14">
        <v>4</v>
      </c>
    </row>
    <row r="34" spans="1:12">
      <c r="A34" s="12">
        <v>24</v>
      </c>
      <c r="B34" s="40" t="s">
        <v>83</v>
      </c>
      <c r="C34" s="40" t="s">
        <v>84</v>
      </c>
      <c r="D34" s="40" t="s">
        <v>57</v>
      </c>
      <c r="E34" s="14">
        <v>8</v>
      </c>
      <c r="F34" s="14">
        <v>6</v>
      </c>
      <c r="G34" s="14">
        <v>7</v>
      </c>
      <c r="H34" s="14">
        <v>0</v>
      </c>
      <c r="I34" s="14">
        <v>0</v>
      </c>
      <c r="J34" s="27">
        <f t="shared" si="0"/>
        <v>21</v>
      </c>
      <c r="K34" s="14">
        <v>4</v>
      </c>
      <c r="L34" s="14">
        <v>4</v>
      </c>
    </row>
    <row r="35" spans="1:12">
      <c r="A35" s="12">
        <v>25</v>
      </c>
      <c r="B35" s="40" t="s">
        <v>85</v>
      </c>
      <c r="C35" s="40" t="s">
        <v>64</v>
      </c>
      <c r="D35" s="40"/>
      <c r="E35" s="14">
        <v>4</v>
      </c>
      <c r="F35" s="14">
        <v>8</v>
      </c>
      <c r="G35" s="14">
        <v>4</v>
      </c>
      <c r="H35" s="14">
        <v>9</v>
      </c>
      <c r="I35" s="14">
        <v>0</v>
      </c>
      <c r="J35" s="27">
        <f t="shared" si="0"/>
        <v>25</v>
      </c>
      <c r="K35" s="14">
        <v>4</v>
      </c>
      <c r="L35" s="14">
        <v>4</v>
      </c>
    </row>
    <row r="36" spans="1:12">
      <c r="A36" s="12">
        <v>26</v>
      </c>
      <c r="B36" s="40" t="s">
        <v>86</v>
      </c>
      <c r="C36" s="40" t="s">
        <v>87</v>
      </c>
      <c r="D36" s="40" t="s">
        <v>88</v>
      </c>
      <c r="E36" s="14">
        <v>4</v>
      </c>
      <c r="F36" s="14">
        <v>6</v>
      </c>
      <c r="G36" s="14">
        <v>0</v>
      </c>
      <c r="H36" s="14">
        <v>9</v>
      </c>
      <c r="I36" s="14">
        <v>0</v>
      </c>
      <c r="J36" s="27">
        <f t="shared" si="0"/>
        <v>19</v>
      </c>
      <c r="K36" s="14">
        <v>4</v>
      </c>
      <c r="L36" s="14">
        <v>4</v>
      </c>
    </row>
    <row r="37" spans="1:12">
      <c r="A37" s="12">
        <v>27</v>
      </c>
      <c r="B37" s="40" t="s">
        <v>89</v>
      </c>
      <c r="C37" s="40" t="s">
        <v>90</v>
      </c>
      <c r="D37" s="40" t="s">
        <v>91</v>
      </c>
      <c r="E37" s="14">
        <v>0</v>
      </c>
      <c r="F37" s="14">
        <v>8</v>
      </c>
      <c r="G37" s="14">
        <v>0</v>
      </c>
      <c r="H37" s="14">
        <v>6</v>
      </c>
      <c r="I37" s="14">
        <v>0</v>
      </c>
      <c r="J37" s="27">
        <f t="shared" si="0"/>
        <v>14</v>
      </c>
      <c r="K37" s="14">
        <v>4</v>
      </c>
      <c r="L37" s="14">
        <v>4</v>
      </c>
    </row>
    <row r="38" spans="1:12">
      <c r="A38" s="12">
        <v>28</v>
      </c>
      <c r="B38" s="40" t="s">
        <v>92</v>
      </c>
      <c r="C38" s="40" t="s">
        <v>93</v>
      </c>
      <c r="D38" s="40" t="s">
        <v>65</v>
      </c>
      <c r="E38" s="14">
        <v>6</v>
      </c>
      <c r="F38" s="14">
        <v>8</v>
      </c>
      <c r="G38" s="14">
        <v>0</v>
      </c>
      <c r="H38" s="14">
        <v>3</v>
      </c>
      <c r="I38" s="14">
        <v>0</v>
      </c>
      <c r="J38" s="27">
        <f t="shared" si="0"/>
        <v>17</v>
      </c>
      <c r="K38" s="14">
        <v>4</v>
      </c>
      <c r="L38" s="14">
        <v>4</v>
      </c>
    </row>
    <row r="39" spans="1:12">
      <c r="A39" s="12">
        <v>29</v>
      </c>
      <c r="B39" s="40" t="s">
        <v>94</v>
      </c>
      <c r="C39" s="40" t="s">
        <v>95</v>
      </c>
      <c r="D39" s="40" t="s">
        <v>96</v>
      </c>
      <c r="E39" s="14">
        <v>2</v>
      </c>
      <c r="F39" s="14">
        <v>10</v>
      </c>
      <c r="G39" s="14">
        <v>1</v>
      </c>
      <c r="H39" s="14">
        <v>9</v>
      </c>
      <c r="I39" s="14">
        <v>0</v>
      </c>
      <c r="J39" s="27">
        <f t="shared" si="0"/>
        <v>22</v>
      </c>
      <c r="K39" s="14">
        <v>4</v>
      </c>
      <c r="L39" s="14">
        <v>4</v>
      </c>
    </row>
    <row r="40" spans="1:12">
      <c r="A40" s="12">
        <v>30</v>
      </c>
      <c r="B40" s="40" t="s">
        <v>97</v>
      </c>
      <c r="C40" s="40" t="s">
        <v>98</v>
      </c>
      <c r="D40" s="40" t="s">
        <v>45</v>
      </c>
      <c r="E40" s="14">
        <v>6</v>
      </c>
      <c r="F40" s="14">
        <v>8</v>
      </c>
      <c r="G40" s="14">
        <v>4</v>
      </c>
      <c r="H40" s="14">
        <v>6</v>
      </c>
      <c r="I40" s="14">
        <v>0</v>
      </c>
      <c r="J40" s="27">
        <f t="shared" si="0"/>
        <v>24</v>
      </c>
      <c r="K40" s="14">
        <v>4</v>
      </c>
      <c r="L40" s="14">
        <v>4</v>
      </c>
    </row>
    <row r="41" spans="1:12">
      <c r="A41" s="12">
        <v>31</v>
      </c>
      <c r="B41" s="40" t="s">
        <v>99</v>
      </c>
      <c r="C41" s="40" t="s">
        <v>56</v>
      </c>
      <c r="D41" s="40" t="s">
        <v>100</v>
      </c>
      <c r="E41" s="14">
        <v>2</v>
      </c>
      <c r="F41" s="14">
        <v>4</v>
      </c>
      <c r="G41" s="14">
        <v>0</v>
      </c>
      <c r="H41" s="14">
        <v>9</v>
      </c>
      <c r="I41" s="14">
        <v>0</v>
      </c>
      <c r="J41" s="27">
        <f t="shared" si="0"/>
        <v>15</v>
      </c>
      <c r="K41" s="14">
        <v>4</v>
      </c>
      <c r="L41" s="14">
        <v>4</v>
      </c>
    </row>
    <row r="42" spans="1:12">
      <c r="A42" s="12">
        <v>32</v>
      </c>
      <c r="B42" s="40" t="s">
        <v>101</v>
      </c>
      <c r="C42" s="40" t="s">
        <v>77</v>
      </c>
      <c r="D42" s="40" t="s">
        <v>22</v>
      </c>
      <c r="E42" s="14">
        <v>6</v>
      </c>
      <c r="F42" s="14">
        <v>8</v>
      </c>
      <c r="G42" s="14">
        <v>7</v>
      </c>
      <c r="H42" s="14">
        <v>6</v>
      </c>
      <c r="I42" s="14">
        <v>0</v>
      </c>
      <c r="J42" s="27">
        <f t="shared" si="0"/>
        <v>27</v>
      </c>
      <c r="K42" s="14">
        <v>4</v>
      </c>
      <c r="L42" s="14">
        <v>4</v>
      </c>
    </row>
    <row r="43" spans="1:12">
      <c r="A43" s="12">
        <v>33</v>
      </c>
      <c r="B43" s="40" t="s">
        <v>102</v>
      </c>
      <c r="C43" s="40" t="s">
        <v>103</v>
      </c>
      <c r="D43" s="40" t="s">
        <v>31</v>
      </c>
      <c r="E43" s="14">
        <v>6</v>
      </c>
      <c r="F43" s="14">
        <v>8</v>
      </c>
      <c r="G43" s="14">
        <v>4</v>
      </c>
      <c r="H43" s="14">
        <v>3</v>
      </c>
      <c r="I43" s="14">
        <v>0</v>
      </c>
      <c r="J43" s="27">
        <f t="shared" si="0"/>
        <v>21</v>
      </c>
      <c r="K43" s="14">
        <v>4</v>
      </c>
      <c r="L43" s="14">
        <v>4</v>
      </c>
    </row>
    <row r="44" spans="1:12">
      <c r="A44" s="12">
        <v>34</v>
      </c>
      <c r="B44" s="40" t="s">
        <v>104</v>
      </c>
      <c r="C44" s="40" t="s">
        <v>105</v>
      </c>
      <c r="D44" s="40" t="s">
        <v>45</v>
      </c>
      <c r="E44" s="14">
        <v>2</v>
      </c>
      <c r="F44" s="14">
        <v>8</v>
      </c>
      <c r="G44" s="14">
        <v>1</v>
      </c>
      <c r="H44" s="14">
        <v>9</v>
      </c>
      <c r="I44" s="14">
        <v>0</v>
      </c>
      <c r="J44" s="27">
        <f t="shared" si="0"/>
        <v>20</v>
      </c>
      <c r="K44" s="14">
        <v>4</v>
      </c>
      <c r="L44" s="14">
        <v>4</v>
      </c>
    </row>
    <row r="45" spans="1:12">
      <c r="A45" s="12">
        <v>35</v>
      </c>
      <c r="B45" s="40" t="s">
        <v>106</v>
      </c>
      <c r="C45" s="40" t="s">
        <v>107</v>
      </c>
      <c r="D45" s="40" t="s">
        <v>108</v>
      </c>
      <c r="E45" s="14">
        <v>6</v>
      </c>
      <c r="F45" s="14">
        <v>8</v>
      </c>
      <c r="G45" s="14">
        <v>4</v>
      </c>
      <c r="H45" s="14">
        <v>6</v>
      </c>
      <c r="I45" s="14">
        <v>0</v>
      </c>
      <c r="J45" s="27">
        <f t="shared" si="0"/>
        <v>24</v>
      </c>
      <c r="K45" s="14">
        <v>4</v>
      </c>
      <c r="L45" s="14">
        <v>4</v>
      </c>
    </row>
    <row r="46" spans="1:12">
      <c r="A46" s="12">
        <v>36</v>
      </c>
      <c r="B46" s="49" t="s">
        <v>109</v>
      </c>
      <c r="C46" s="49" t="s">
        <v>110</v>
      </c>
      <c r="D46" s="50" t="s">
        <v>111</v>
      </c>
      <c r="E46" s="14">
        <v>6</v>
      </c>
      <c r="F46" s="14">
        <v>10</v>
      </c>
      <c r="G46" s="14">
        <v>7</v>
      </c>
      <c r="H46" s="14">
        <v>6</v>
      </c>
      <c r="I46" s="14">
        <v>0</v>
      </c>
      <c r="J46" s="27">
        <f t="shared" si="0"/>
        <v>29</v>
      </c>
      <c r="K46" s="14">
        <v>4</v>
      </c>
      <c r="L46" s="14">
        <v>4</v>
      </c>
    </row>
    <row r="47" spans="1:12">
      <c r="A47" s="12">
        <v>37</v>
      </c>
      <c r="B47" s="49" t="s">
        <v>112</v>
      </c>
      <c r="C47" s="49" t="s">
        <v>84</v>
      </c>
      <c r="D47" s="50" t="s">
        <v>54</v>
      </c>
      <c r="E47" s="14">
        <v>0</v>
      </c>
      <c r="F47" s="14">
        <v>8</v>
      </c>
      <c r="G47" s="14">
        <v>0</v>
      </c>
      <c r="H47" s="14">
        <v>6</v>
      </c>
      <c r="I47" s="14">
        <v>0</v>
      </c>
      <c r="J47" s="27">
        <f t="shared" si="0"/>
        <v>14</v>
      </c>
      <c r="K47" s="14">
        <v>4</v>
      </c>
      <c r="L47" s="14">
        <v>4</v>
      </c>
    </row>
    <row r="48" spans="1:12">
      <c r="A48" s="12">
        <v>38</v>
      </c>
      <c r="B48" s="40" t="s">
        <v>113</v>
      </c>
      <c r="C48" s="40" t="s">
        <v>114</v>
      </c>
      <c r="D48" s="40" t="s">
        <v>22</v>
      </c>
      <c r="E48" s="14">
        <v>2</v>
      </c>
      <c r="F48" s="14">
        <v>8</v>
      </c>
      <c r="G48" s="14">
        <v>0</v>
      </c>
      <c r="H48" s="14">
        <v>3</v>
      </c>
      <c r="I48" s="14">
        <v>0</v>
      </c>
      <c r="J48" s="27">
        <f t="shared" si="0"/>
        <v>13</v>
      </c>
      <c r="K48" s="14">
        <v>4</v>
      </c>
      <c r="L48" s="14">
        <v>4</v>
      </c>
    </row>
    <row r="49" spans="1:12">
      <c r="A49" s="12">
        <v>39</v>
      </c>
      <c r="B49" s="40" t="s">
        <v>115</v>
      </c>
      <c r="C49" s="40" t="s">
        <v>116</v>
      </c>
      <c r="D49" s="40" t="s">
        <v>34</v>
      </c>
      <c r="E49" s="14">
        <v>6</v>
      </c>
      <c r="F49" s="14">
        <v>8</v>
      </c>
      <c r="G49" s="14">
        <v>9</v>
      </c>
      <c r="H49" s="14">
        <v>12</v>
      </c>
      <c r="I49" s="14">
        <v>0</v>
      </c>
      <c r="J49" s="27">
        <f t="shared" si="0"/>
        <v>35</v>
      </c>
      <c r="K49" s="14">
        <v>4</v>
      </c>
      <c r="L49" s="14">
        <v>4</v>
      </c>
    </row>
    <row r="50" spans="1:12">
      <c r="A50" s="12">
        <v>40</v>
      </c>
      <c r="B50" s="35" t="s">
        <v>117</v>
      </c>
      <c r="C50" s="35" t="s">
        <v>118</v>
      </c>
      <c r="D50" s="35" t="s">
        <v>22</v>
      </c>
      <c r="E50" s="14">
        <v>0</v>
      </c>
      <c r="F50" s="14">
        <v>6</v>
      </c>
      <c r="G50" s="14">
        <v>9</v>
      </c>
      <c r="H50" s="14">
        <v>6</v>
      </c>
      <c r="I50" s="14">
        <v>0</v>
      </c>
      <c r="J50" s="27">
        <f t="shared" si="0"/>
        <v>21</v>
      </c>
      <c r="K50" s="14">
        <v>4</v>
      </c>
      <c r="L50" s="14">
        <v>4</v>
      </c>
    </row>
    <row r="51" spans="1:12">
      <c r="A51" s="12">
        <v>41</v>
      </c>
      <c r="B51" s="35" t="s">
        <v>119</v>
      </c>
      <c r="C51" s="35" t="s">
        <v>120</v>
      </c>
      <c r="D51" s="35" t="s">
        <v>121</v>
      </c>
      <c r="E51" s="14">
        <v>0</v>
      </c>
      <c r="F51" s="14">
        <v>8</v>
      </c>
      <c r="G51" s="14">
        <v>10</v>
      </c>
      <c r="H51" s="14">
        <v>0</v>
      </c>
      <c r="I51" s="14">
        <v>0</v>
      </c>
      <c r="J51" s="27">
        <f t="shared" si="0"/>
        <v>18</v>
      </c>
      <c r="K51" s="14">
        <v>4</v>
      </c>
      <c r="L51" s="14">
        <v>4</v>
      </c>
    </row>
    <row r="52" spans="1:12">
      <c r="A52" s="12">
        <v>42</v>
      </c>
      <c r="B52" s="35" t="s">
        <v>122</v>
      </c>
      <c r="C52" s="35" t="s">
        <v>123</v>
      </c>
      <c r="D52" s="35" t="s">
        <v>88</v>
      </c>
      <c r="E52" s="14">
        <v>6</v>
      </c>
      <c r="F52" s="14">
        <v>8</v>
      </c>
      <c r="G52" s="14">
        <v>5</v>
      </c>
      <c r="H52" s="14">
        <v>12</v>
      </c>
      <c r="I52" s="14">
        <v>0</v>
      </c>
      <c r="J52" s="27">
        <f t="shared" si="0"/>
        <v>31</v>
      </c>
      <c r="K52" s="14">
        <v>4</v>
      </c>
      <c r="L52" s="14">
        <v>4</v>
      </c>
    </row>
    <row r="53" spans="1:12">
      <c r="A53" s="12">
        <v>43</v>
      </c>
      <c r="B53" s="40" t="s">
        <v>124</v>
      </c>
      <c r="C53" s="40" t="s">
        <v>61</v>
      </c>
      <c r="D53" s="40" t="s">
        <v>125</v>
      </c>
      <c r="E53" s="14">
        <v>8</v>
      </c>
      <c r="F53" s="14">
        <v>8</v>
      </c>
      <c r="G53" s="14">
        <v>10</v>
      </c>
      <c r="H53" s="14">
        <v>6</v>
      </c>
      <c r="I53" s="14">
        <v>0</v>
      </c>
      <c r="J53" s="27">
        <f t="shared" si="0"/>
        <v>32</v>
      </c>
      <c r="K53" s="14">
        <v>4</v>
      </c>
      <c r="L53" s="14">
        <v>4</v>
      </c>
    </row>
    <row r="54" spans="1:12">
      <c r="A54" s="12">
        <v>44</v>
      </c>
      <c r="B54" s="40" t="s">
        <v>126</v>
      </c>
      <c r="C54" s="40" t="s">
        <v>127</v>
      </c>
      <c r="D54" s="40" t="s">
        <v>34</v>
      </c>
      <c r="E54" s="14">
        <v>2</v>
      </c>
      <c r="F54" s="14">
        <v>6</v>
      </c>
      <c r="G54" s="14">
        <v>9</v>
      </c>
      <c r="H54" s="14">
        <v>9</v>
      </c>
      <c r="I54" s="14">
        <v>0</v>
      </c>
      <c r="J54" s="27">
        <f t="shared" si="0"/>
        <v>26</v>
      </c>
      <c r="K54" s="14">
        <v>4</v>
      </c>
      <c r="L54" s="14">
        <v>4</v>
      </c>
    </row>
    <row r="55" spans="1:12">
      <c r="A55" s="12">
        <v>45</v>
      </c>
      <c r="B55" s="40" t="s">
        <v>128</v>
      </c>
      <c r="C55" s="40" t="s">
        <v>129</v>
      </c>
      <c r="D55" s="40" t="s">
        <v>34</v>
      </c>
      <c r="E55" s="14">
        <v>6</v>
      </c>
      <c r="F55" s="14">
        <v>6</v>
      </c>
      <c r="G55" s="14">
        <v>0</v>
      </c>
      <c r="H55" s="14">
        <v>3</v>
      </c>
      <c r="I55" s="14">
        <v>0</v>
      </c>
      <c r="J55" s="27">
        <f t="shared" si="0"/>
        <v>15</v>
      </c>
      <c r="K55" s="14">
        <v>4</v>
      </c>
      <c r="L55" s="14">
        <v>4</v>
      </c>
    </row>
    <row r="56" spans="1:12">
      <c r="A56" s="12">
        <v>46</v>
      </c>
      <c r="B56" s="40" t="s">
        <v>130</v>
      </c>
      <c r="C56" s="40" t="s">
        <v>131</v>
      </c>
      <c r="D56" s="40" t="s">
        <v>40</v>
      </c>
      <c r="E56" s="14">
        <v>0</v>
      </c>
      <c r="F56" s="14">
        <v>8</v>
      </c>
      <c r="G56" s="14">
        <v>6</v>
      </c>
      <c r="H56" s="14">
        <v>6</v>
      </c>
      <c r="I56" s="14">
        <v>0</v>
      </c>
      <c r="J56" s="27">
        <f t="shared" si="0"/>
        <v>20</v>
      </c>
      <c r="K56" s="14">
        <v>4</v>
      </c>
      <c r="L56" s="14">
        <v>4</v>
      </c>
    </row>
    <row r="57" spans="1:12">
      <c r="A57" s="12">
        <v>47</v>
      </c>
      <c r="B57" s="40" t="s">
        <v>132</v>
      </c>
      <c r="C57" s="40" t="s">
        <v>133</v>
      </c>
      <c r="D57" s="40" t="s">
        <v>65</v>
      </c>
      <c r="E57" s="14">
        <v>0</v>
      </c>
      <c r="F57" s="14">
        <v>6</v>
      </c>
      <c r="G57" s="14">
        <v>0</v>
      </c>
      <c r="H57" s="14">
        <v>3</v>
      </c>
      <c r="I57" s="14">
        <v>0</v>
      </c>
      <c r="J57" s="27">
        <f t="shared" si="0"/>
        <v>9</v>
      </c>
      <c r="K57" s="14">
        <v>4</v>
      </c>
      <c r="L57" s="14">
        <v>4</v>
      </c>
    </row>
    <row r="58" spans="1:12">
      <c r="A58" s="12">
        <v>48</v>
      </c>
      <c r="B58" s="40" t="s">
        <v>134</v>
      </c>
      <c r="C58" s="40" t="s">
        <v>61</v>
      </c>
      <c r="D58" s="40" t="s">
        <v>135</v>
      </c>
      <c r="E58" s="14">
        <v>2</v>
      </c>
      <c r="F58" s="14">
        <v>4</v>
      </c>
      <c r="G58" s="14">
        <v>0</v>
      </c>
      <c r="H58" s="14">
        <v>6</v>
      </c>
      <c r="I58" s="14">
        <v>0</v>
      </c>
      <c r="J58" s="27">
        <f t="shared" si="0"/>
        <v>12</v>
      </c>
      <c r="K58" s="14">
        <v>4</v>
      </c>
      <c r="L58" s="14">
        <v>4</v>
      </c>
    </row>
  </sheetData>
  <mergeCells count="10">
    <mergeCell ref="E5:I5"/>
    <mergeCell ref="J5:L5"/>
    <mergeCell ref="E6:I6"/>
    <mergeCell ref="J6:L6"/>
    <mergeCell ref="E2:I2"/>
    <mergeCell ref="J2:L2"/>
    <mergeCell ref="E3:I3"/>
    <mergeCell ref="J3:L3"/>
    <mergeCell ref="E4:I4"/>
    <mergeCell ref="J4:L4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05"/>
  <sheetViews>
    <sheetView topLeftCell="A46" workbookViewId="0">
      <selection activeCell="B11" sqref="B11:B26"/>
    </sheetView>
  </sheetViews>
  <sheetFormatPr defaultColWidth="9" defaultRowHeight="15"/>
  <cols>
    <col min="2" max="2" width="13.140625" customWidth="1"/>
    <col min="3" max="3" width="13.42578125" customWidth="1"/>
    <col min="4" max="4" width="13.7109375" customWidth="1"/>
    <col min="5" max="5" width="9.7109375" customWidth="1"/>
    <col min="6" max="6" width="11.7109375" customWidth="1"/>
    <col min="8" max="8" width="11.85546875" customWidth="1"/>
    <col min="9" max="9" width="12" customWidth="1"/>
    <col min="10" max="10" width="11.42578125" customWidth="1"/>
    <col min="11" max="12" width="11" customWidth="1"/>
    <col min="13" max="13" width="10.42578125" customWidth="1"/>
    <col min="14" max="14" width="13.85546875" customWidth="1"/>
    <col min="15" max="15" width="15.140625" customWidth="1"/>
  </cols>
  <sheetData>
    <row r="2" spans="1:15" ht="15.75" customHeight="1">
      <c r="F2" s="3"/>
      <c r="G2" s="3"/>
      <c r="H2" s="52" t="s">
        <v>0</v>
      </c>
      <c r="I2" s="52"/>
      <c r="J2" s="52"/>
      <c r="K2" s="52"/>
      <c r="L2" s="56" t="s">
        <v>1</v>
      </c>
      <c r="M2" s="56"/>
      <c r="N2" s="56"/>
      <c r="O2" s="56"/>
    </row>
    <row r="3" spans="1:15" ht="15.75" customHeight="1">
      <c r="F3" s="3"/>
      <c r="G3" s="3"/>
      <c r="H3" s="52" t="s">
        <v>2</v>
      </c>
      <c r="I3" s="52"/>
      <c r="J3" s="52"/>
      <c r="K3" s="52"/>
      <c r="L3" s="56" t="s">
        <v>3</v>
      </c>
      <c r="M3" s="56"/>
      <c r="N3" s="56"/>
      <c r="O3" s="56"/>
    </row>
    <row r="4" spans="1:15" ht="15.75" customHeight="1">
      <c r="F4" s="3"/>
      <c r="G4" s="3"/>
      <c r="H4" s="52" t="s">
        <v>4</v>
      </c>
      <c r="I4" s="52"/>
      <c r="J4" s="52"/>
      <c r="K4" s="52"/>
      <c r="L4" s="57">
        <v>45244</v>
      </c>
      <c r="M4" s="56"/>
      <c r="N4" s="56"/>
      <c r="O4" s="56"/>
    </row>
    <row r="5" spans="1:15" ht="15.75" customHeight="1">
      <c r="F5" s="3"/>
      <c r="G5" s="3"/>
      <c r="H5" s="52" t="s">
        <v>6</v>
      </c>
      <c r="I5" s="52"/>
      <c r="J5" s="52"/>
      <c r="K5" s="52"/>
      <c r="L5" s="58" t="s">
        <v>136</v>
      </c>
      <c r="M5" s="58"/>
      <c r="N5" s="58"/>
      <c r="O5" s="58"/>
    </row>
    <row r="6" spans="1:15" ht="15.75" customHeight="1">
      <c r="F6" s="3"/>
      <c r="G6" s="3"/>
      <c r="H6" s="52" t="s">
        <v>8</v>
      </c>
      <c r="I6" s="52"/>
      <c r="J6" s="52"/>
      <c r="K6" s="52"/>
      <c r="L6" s="56">
        <v>64</v>
      </c>
      <c r="M6" s="56"/>
      <c r="N6" s="56"/>
      <c r="O6" s="56"/>
    </row>
    <row r="8" spans="1:15">
      <c r="B8" s="6"/>
      <c r="C8" s="6"/>
      <c r="D8" s="6"/>
      <c r="E8" s="6" t="s">
        <v>9</v>
      </c>
    </row>
    <row r="10" spans="1:15" ht="30">
      <c r="A10" s="10" t="s">
        <v>10</v>
      </c>
      <c r="B10" s="10"/>
      <c r="C10" s="10"/>
      <c r="D10" s="10"/>
      <c r="E10" s="10" t="s">
        <v>137</v>
      </c>
      <c r="F10" s="10" t="s">
        <v>138</v>
      </c>
      <c r="G10" s="10" t="s">
        <v>139</v>
      </c>
      <c r="H10" s="10" t="s">
        <v>140</v>
      </c>
      <c r="I10" s="10" t="s">
        <v>141</v>
      </c>
      <c r="J10" s="10" t="s">
        <v>142</v>
      </c>
      <c r="K10" s="10" t="s">
        <v>143</v>
      </c>
      <c r="L10" s="10" t="s">
        <v>144</v>
      </c>
      <c r="M10" s="25" t="s">
        <v>145</v>
      </c>
      <c r="N10" s="10" t="s">
        <v>18</v>
      </c>
      <c r="O10" s="10" t="s">
        <v>19</v>
      </c>
    </row>
    <row r="11" spans="1:15">
      <c r="A11" s="12">
        <v>1</v>
      </c>
      <c r="B11" s="36" t="s">
        <v>146</v>
      </c>
      <c r="C11" s="36" t="s">
        <v>147</v>
      </c>
      <c r="D11" s="36" t="s">
        <v>148</v>
      </c>
      <c r="E11" s="14">
        <v>8</v>
      </c>
      <c r="F11" s="14">
        <v>12</v>
      </c>
      <c r="G11" s="14">
        <v>0</v>
      </c>
      <c r="H11" s="14">
        <v>3</v>
      </c>
      <c r="I11" s="14">
        <v>0</v>
      </c>
      <c r="J11" s="14">
        <v>0</v>
      </c>
      <c r="K11" s="14">
        <v>0</v>
      </c>
      <c r="L11" s="14">
        <v>0</v>
      </c>
      <c r="M11" s="27">
        <f>SUM(E11:L11)</f>
        <v>23</v>
      </c>
      <c r="N11" s="14">
        <v>5</v>
      </c>
      <c r="O11" s="14">
        <v>5</v>
      </c>
    </row>
    <row r="12" spans="1:15">
      <c r="A12" s="12">
        <v>2</v>
      </c>
      <c r="B12" s="40" t="s">
        <v>149</v>
      </c>
      <c r="C12" s="40" t="s">
        <v>150</v>
      </c>
      <c r="D12" s="40" t="s">
        <v>45</v>
      </c>
      <c r="E12" s="14">
        <v>4</v>
      </c>
      <c r="F12" s="14">
        <v>18</v>
      </c>
      <c r="G12" s="14">
        <v>0</v>
      </c>
      <c r="H12" s="14">
        <v>10</v>
      </c>
      <c r="I12" s="14">
        <v>15</v>
      </c>
      <c r="J12" s="14">
        <v>0</v>
      </c>
      <c r="K12" s="14">
        <v>0</v>
      </c>
      <c r="L12" s="14">
        <v>0</v>
      </c>
      <c r="M12" s="27">
        <f>SUM(E12:L12)</f>
        <v>47</v>
      </c>
      <c r="N12" s="14">
        <v>5</v>
      </c>
      <c r="O12" s="14">
        <v>5</v>
      </c>
    </row>
    <row r="13" spans="1:15">
      <c r="A13" s="12">
        <v>3</v>
      </c>
      <c r="B13" s="41" t="s">
        <v>151</v>
      </c>
      <c r="C13" s="41" t="s">
        <v>103</v>
      </c>
      <c r="D13" s="41" t="s">
        <v>152</v>
      </c>
      <c r="E13" s="14">
        <v>6</v>
      </c>
      <c r="F13" s="14">
        <v>6</v>
      </c>
      <c r="G13" s="14">
        <v>0</v>
      </c>
      <c r="H13" s="14">
        <v>0</v>
      </c>
      <c r="I13" s="14">
        <v>0</v>
      </c>
      <c r="J13" s="14">
        <v>0</v>
      </c>
      <c r="K13" s="14">
        <v>20</v>
      </c>
      <c r="L13" s="14">
        <v>0</v>
      </c>
      <c r="M13" s="27">
        <f t="shared" ref="M13:M44" si="0">SUM(E13:L13)</f>
        <v>32</v>
      </c>
      <c r="N13" s="14">
        <v>5</v>
      </c>
      <c r="O13" s="14">
        <v>5</v>
      </c>
    </row>
    <row r="14" spans="1:15">
      <c r="A14" s="12">
        <v>4</v>
      </c>
      <c r="B14" s="36" t="s">
        <v>153</v>
      </c>
      <c r="C14" s="36" t="s">
        <v>154</v>
      </c>
      <c r="D14" s="36" t="s">
        <v>31</v>
      </c>
      <c r="E14" s="14">
        <v>6</v>
      </c>
      <c r="F14" s="14">
        <v>24</v>
      </c>
      <c r="G14" s="14">
        <v>4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27">
        <f t="shared" si="0"/>
        <v>34</v>
      </c>
      <c r="N14" s="14">
        <v>5</v>
      </c>
      <c r="O14" s="14">
        <v>5</v>
      </c>
    </row>
    <row r="15" spans="1:15">
      <c r="A15" s="12">
        <v>5</v>
      </c>
      <c r="B15" s="40" t="s">
        <v>155</v>
      </c>
      <c r="C15" s="40" t="s">
        <v>156</v>
      </c>
      <c r="D15" s="40" t="s">
        <v>157</v>
      </c>
      <c r="E15" s="14">
        <v>4</v>
      </c>
      <c r="F15" s="14">
        <v>18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27">
        <f t="shared" si="0"/>
        <v>22</v>
      </c>
      <c r="N15" s="14">
        <v>5</v>
      </c>
      <c r="O15" s="14">
        <v>5</v>
      </c>
    </row>
    <row r="16" spans="1:15">
      <c r="A16" s="12">
        <v>6</v>
      </c>
      <c r="B16" s="40" t="s">
        <v>158</v>
      </c>
      <c r="C16" s="40" t="s">
        <v>159</v>
      </c>
      <c r="D16" s="40" t="s">
        <v>160</v>
      </c>
      <c r="E16" s="14">
        <v>4</v>
      </c>
      <c r="F16" s="14">
        <v>18</v>
      </c>
      <c r="G16" s="14">
        <v>0</v>
      </c>
      <c r="H16" s="14">
        <v>0</v>
      </c>
      <c r="I16" s="14">
        <v>0</v>
      </c>
      <c r="J16" s="14">
        <v>0</v>
      </c>
      <c r="K16" s="14">
        <v>4</v>
      </c>
      <c r="L16" s="14">
        <v>0</v>
      </c>
      <c r="M16" s="27">
        <f t="shared" si="0"/>
        <v>26</v>
      </c>
      <c r="N16" s="14">
        <v>5</v>
      </c>
      <c r="O16" s="14">
        <v>5</v>
      </c>
    </row>
    <row r="17" spans="1:15">
      <c r="A17" s="12">
        <v>7</v>
      </c>
      <c r="B17" s="40" t="s">
        <v>161</v>
      </c>
      <c r="C17" s="40" t="s">
        <v>162</v>
      </c>
      <c r="D17" s="40" t="s">
        <v>51</v>
      </c>
      <c r="E17" s="14">
        <v>4</v>
      </c>
      <c r="F17" s="14">
        <v>21</v>
      </c>
      <c r="G17" s="14">
        <v>0</v>
      </c>
      <c r="H17" s="14">
        <v>0</v>
      </c>
      <c r="I17" s="14">
        <v>0</v>
      </c>
      <c r="J17" s="14">
        <v>0</v>
      </c>
      <c r="K17" s="14">
        <v>2</v>
      </c>
      <c r="L17" s="14">
        <v>0</v>
      </c>
      <c r="M17" s="27">
        <f t="shared" si="0"/>
        <v>27</v>
      </c>
      <c r="N17" s="14">
        <v>5</v>
      </c>
      <c r="O17" s="14">
        <v>5</v>
      </c>
    </row>
    <row r="18" spans="1:15">
      <c r="A18" s="12">
        <v>8</v>
      </c>
      <c r="B18" s="40" t="s">
        <v>163</v>
      </c>
      <c r="C18" s="40" t="s">
        <v>164</v>
      </c>
      <c r="D18" s="40" t="s">
        <v>165</v>
      </c>
      <c r="E18" s="14">
        <v>6</v>
      </c>
      <c r="F18" s="14">
        <v>24</v>
      </c>
      <c r="G18" s="14">
        <v>0</v>
      </c>
      <c r="H18" s="14">
        <v>0</v>
      </c>
      <c r="I18" s="14">
        <v>0</v>
      </c>
      <c r="J18" s="14">
        <v>0</v>
      </c>
      <c r="K18" s="14">
        <v>2</v>
      </c>
      <c r="L18" s="14">
        <v>0</v>
      </c>
      <c r="M18" s="27">
        <f t="shared" si="0"/>
        <v>32</v>
      </c>
      <c r="N18" s="14">
        <v>5</v>
      </c>
      <c r="O18" s="14">
        <v>5</v>
      </c>
    </row>
    <row r="19" spans="1:15">
      <c r="A19" s="12">
        <v>9</v>
      </c>
      <c r="B19" s="40" t="s">
        <v>166</v>
      </c>
      <c r="C19" s="40" t="s">
        <v>61</v>
      </c>
      <c r="D19" s="40" t="s">
        <v>167</v>
      </c>
      <c r="E19" s="14">
        <v>4</v>
      </c>
      <c r="F19" s="14">
        <v>18</v>
      </c>
      <c r="G19" s="14">
        <v>0</v>
      </c>
      <c r="H19" s="14">
        <v>0</v>
      </c>
      <c r="I19" s="14">
        <v>0</v>
      </c>
      <c r="J19" s="14">
        <v>0</v>
      </c>
      <c r="K19" s="14">
        <v>10</v>
      </c>
      <c r="L19" s="14">
        <v>0</v>
      </c>
      <c r="M19" s="27">
        <f t="shared" si="0"/>
        <v>32</v>
      </c>
      <c r="N19" s="14">
        <v>5</v>
      </c>
      <c r="O19" s="14">
        <v>5</v>
      </c>
    </row>
    <row r="20" spans="1:15">
      <c r="A20" s="12">
        <v>10</v>
      </c>
      <c r="B20" s="40" t="s">
        <v>168</v>
      </c>
      <c r="C20" s="40" t="s">
        <v>169</v>
      </c>
      <c r="D20" s="40" t="s">
        <v>108</v>
      </c>
      <c r="E20" s="14">
        <v>4</v>
      </c>
      <c r="F20" s="14">
        <v>12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27">
        <f t="shared" si="0"/>
        <v>16</v>
      </c>
      <c r="N20" s="14">
        <v>5</v>
      </c>
      <c r="O20" s="14">
        <v>5</v>
      </c>
    </row>
    <row r="21" spans="1:15">
      <c r="A21" s="12">
        <v>11</v>
      </c>
      <c r="B21" s="40" t="s">
        <v>170</v>
      </c>
      <c r="C21" s="40" t="s">
        <v>171</v>
      </c>
      <c r="D21" s="40" t="s">
        <v>172</v>
      </c>
      <c r="E21" s="14">
        <v>4</v>
      </c>
      <c r="F21" s="14">
        <v>9</v>
      </c>
      <c r="G21" s="14">
        <v>0</v>
      </c>
      <c r="H21" s="14">
        <v>0</v>
      </c>
      <c r="I21" s="14">
        <v>0</v>
      </c>
      <c r="J21" s="14">
        <v>0</v>
      </c>
      <c r="K21" s="14">
        <v>4</v>
      </c>
      <c r="L21" s="14">
        <v>0</v>
      </c>
      <c r="M21" s="27">
        <f t="shared" si="0"/>
        <v>17</v>
      </c>
      <c r="N21" s="14">
        <v>5</v>
      </c>
      <c r="O21" s="14">
        <v>5</v>
      </c>
    </row>
    <row r="22" spans="1:15">
      <c r="A22" s="12">
        <v>12</v>
      </c>
      <c r="B22" s="40" t="s">
        <v>173</v>
      </c>
      <c r="C22" s="40" t="s">
        <v>174</v>
      </c>
      <c r="D22" s="40" t="s">
        <v>175</v>
      </c>
      <c r="E22" s="14">
        <v>2</v>
      </c>
      <c r="F22" s="14">
        <v>9</v>
      </c>
      <c r="G22" s="14">
        <v>0</v>
      </c>
      <c r="H22" s="14">
        <v>0</v>
      </c>
      <c r="I22" s="14">
        <v>10</v>
      </c>
      <c r="J22" s="14">
        <v>0</v>
      </c>
      <c r="K22" s="14">
        <v>0</v>
      </c>
      <c r="L22" s="14">
        <v>0</v>
      </c>
      <c r="M22" s="27">
        <f t="shared" si="0"/>
        <v>21</v>
      </c>
      <c r="N22" s="14">
        <v>5</v>
      </c>
      <c r="O22" s="14">
        <v>5</v>
      </c>
    </row>
    <row r="23" spans="1:15">
      <c r="A23" s="12">
        <v>13</v>
      </c>
      <c r="B23" s="40" t="s">
        <v>176</v>
      </c>
      <c r="C23" s="40" t="s">
        <v>177</v>
      </c>
      <c r="D23" s="40" t="s">
        <v>178</v>
      </c>
      <c r="E23" s="14">
        <v>8</v>
      </c>
      <c r="F23" s="14">
        <v>9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27">
        <f t="shared" si="0"/>
        <v>17</v>
      </c>
      <c r="N23" s="14">
        <v>5</v>
      </c>
      <c r="O23" s="14">
        <v>5</v>
      </c>
    </row>
    <row r="24" spans="1:15">
      <c r="A24" s="12">
        <v>14</v>
      </c>
      <c r="B24" s="40" t="s">
        <v>179</v>
      </c>
      <c r="C24" s="40" t="s">
        <v>180</v>
      </c>
      <c r="D24" s="40" t="s">
        <v>37</v>
      </c>
      <c r="E24" s="14">
        <v>6</v>
      </c>
      <c r="F24" s="14">
        <v>9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27">
        <f t="shared" si="0"/>
        <v>15</v>
      </c>
      <c r="N24" s="14">
        <v>5</v>
      </c>
      <c r="O24" s="14">
        <v>5</v>
      </c>
    </row>
    <row r="25" spans="1:15">
      <c r="A25" s="12">
        <v>15</v>
      </c>
      <c r="B25" s="40" t="s">
        <v>181</v>
      </c>
      <c r="C25" s="40" t="s">
        <v>182</v>
      </c>
      <c r="D25" s="40" t="s">
        <v>45</v>
      </c>
      <c r="E25" s="14">
        <v>4</v>
      </c>
      <c r="F25" s="14">
        <v>12</v>
      </c>
      <c r="G25" s="14">
        <v>0</v>
      </c>
      <c r="H25" s="14">
        <v>0</v>
      </c>
      <c r="I25" s="14">
        <v>0</v>
      </c>
      <c r="J25" s="14">
        <v>0</v>
      </c>
      <c r="K25" s="14">
        <v>1</v>
      </c>
      <c r="L25" s="14">
        <v>0</v>
      </c>
      <c r="M25" s="27">
        <f t="shared" si="0"/>
        <v>17</v>
      </c>
      <c r="N25" s="14">
        <v>5</v>
      </c>
      <c r="O25" s="14">
        <v>5</v>
      </c>
    </row>
    <row r="26" spans="1:15">
      <c r="A26" s="12">
        <v>16</v>
      </c>
      <c r="B26" s="40" t="s">
        <v>183</v>
      </c>
      <c r="C26" s="40" t="s">
        <v>184</v>
      </c>
      <c r="D26" s="40" t="s">
        <v>108</v>
      </c>
      <c r="E26" s="14">
        <v>6</v>
      </c>
      <c r="F26" s="14">
        <v>12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27">
        <f t="shared" si="0"/>
        <v>18</v>
      </c>
      <c r="N26" s="14">
        <v>5</v>
      </c>
      <c r="O26" s="14">
        <v>5</v>
      </c>
    </row>
    <row r="27" spans="1:15">
      <c r="A27" s="12">
        <v>17</v>
      </c>
      <c r="B27" s="38" t="s">
        <v>185</v>
      </c>
      <c r="C27" s="38" t="s">
        <v>186</v>
      </c>
      <c r="D27" s="38" t="s">
        <v>187</v>
      </c>
      <c r="E27" s="14">
        <v>8</v>
      </c>
      <c r="F27" s="14">
        <v>12</v>
      </c>
      <c r="G27" s="14">
        <v>0</v>
      </c>
      <c r="H27" s="14">
        <v>2</v>
      </c>
      <c r="I27" s="14">
        <v>0</v>
      </c>
      <c r="J27" s="14">
        <v>0</v>
      </c>
      <c r="K27" s="14">
        <v>1</v>
      </c>
      <c r="L27" s="14">
        <v>0</v>
      </c>
      <c r="M27" s="27">
        <f t="shared" si="0"/>
        <v>23</v>
      </c>
      <c r="N27" s="14">
        <v>5</v>
      </c>
      <c r="O27" s="14">
        <v>5</v>
      </c>
    </row>
    <row r="28" spans="1:15">
      <c r="A28" s="12">
        <v>18</v>
      </c>
      <c r="B28" s="41" t="s">
        <v>188</v>
      </c>
      <c r="C28" s="41" t="s">
        <v>189</v>
      </c>
      <c r="D28" s="41" t="s">
        <v>190</v>
      </c>
      <c r="E28" s="14">
        <v>2</v>
      </c>
      <c r="F28" s="14">
        <v>9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27">
        <f t="shared" si="0"/>
        <v>11</v>
      </c>
      <c r="N28" s="14">
        <v>5</v>
      </c>
      <c r="O28" s="14">
        <v>5</v>
      </c>
    </row>
    <row r="29" spans="1:15">
      <c r="A29" s="12">
        <v>19</v>
      </c>
      <c r="B29" s="38" t="s">
        <v>191</v>
      </c>
      <c r="C29" s="38" t="s">
        <v>192</v>
      </c>
      <c r="D29" s="38" t="s">
        <v>193</v>
      </c>
      <c r="E29" s="14">
        <v>6</v>
      </c>
      <c r="F29" s="14">
        <v>15</v>
      </c>
      <c r="G29" s="14">
        <v>0</v>
      </c>
      <c r="H29" s="14">
        <v>0</v>
      </c>
      <c r="I29" s="14">
        <v>3</v>
      </c>
      <c r="J29" s="14">
        <v>0</v>
      </c>
      <c r="K29" s="14">
        <v>5</v>
      </c>
      <c r="L29" s="14">
        <v>0</v>
      </c>
      <c r="M29" s="27">
        <f t="shared" si="0"/>
        <v>29</v>
      </c>
      <c r="N29" s="14">
        <v>5</v>
      </c>
      <c r="O29" s="14">
        <v>5</v>
      </c>
    </row>
    <row r="30" spans="1:15">
      <c r="A30" s="12">
        <v>20</v>
      </c>
      <c r="B30" s="41" t="s">
        <v>194</v>
      </c>
      <c r="C30" s="41" t="s">
        <v>27</v>
      </c>
      <c r="D30" s="41" t="s">
        <v>28</v>
      </c>
      <c r="E30" s="14">
        <v>6</v>
      </c>
      <c r="F30" s="14">
        <v>15</v>
      </c>
      <c r="G30" s="14">
        <v>0</v>
      </c>
      <c r="H30" s="14">
        <v>0</v>
      </c>
      <c r="I30" s="14">
        <v>4</v>
      </c>
      <c r="J30" s="14">
        <v>0</v>
      </c>
      <c r="K30" s="14">
        <v>1</v>
      </c>
      <c r="L30" s="14">
        <v>0</v>
      </c>
      <c r="M30" s="27">
        <f t="shared" si="0"/>
        <v>26</v>
      </c>
      <c r="N30" s="14">
        <v>5</v>
      </c>
      <c r="O30" s="14">
        <v>5</v>
      </c>
    </row>
    <row r="31" spans="1:15">
      <c r="A31" s="12">
        <v>21</v>
      </c>
      <c r="B31" s="37" t="s">
        <v>195</v>
      </c>
      <c r="C31" s="37" t="s">
        <v>196</v>
      </c>
      <c r="D31" s="37" t="s">
        <v>197</v>
      </c>
      <c r="E31" s="14">
        <v>4</v>
      </c>
      <c r="F31" s="14">
        <v>9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27">
        <f t="shared" si="0"/>
        <v>13</v>
      </c>
      <c r="N31" s="14">
        <v>5</v>
      </c>
      <c r="O31" s="14">
        <v>5</v>
      </c>
    </row>
    <row r="32" spans="1:15">
      <c r="A32" s="12">
        <v>22</v>
      </c>
      <c r="B32" s="40" t="s">
        <v>198</v>
      </c>
      <c r="C32" s="40" t="s">
        <v>129</v>
      </c>
      <c r="D32" s="40" t="s">
        <v>22</v>
      </c>
      <c r="E32" s="14">
        <v>4</v>
      </c>
      <c r="F32" s="14">
        <v>21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27">
        <f t="shared" si="0"/>
        <v>25</v>
      </c>
      <c r="N32" s="14">
        <v>5</v>
      </c>
      <c r="O32" s="14">
        <v>5</v>
      </c>
    </row>
    <row r="33" spans="1:15">
      <c r="A33" s="12">
        <v>23</v>
      </c>
      <c r="B33" s="40" t="s">
        <v>199</v>
      </c>
      <c r="C33" s="40" t="s">
        <v>127</v>
      </c>
      <c r="D33" s="40" t="s">
        <v>121</v>
      </c>
      <c r="E33" s="14">
        <v>6</v>
      </c>
      <c r="F33" s="14">
        <v>3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27">
        <f t="shared" si="0"/>
        <v>9</v>
      </c>
      <c r="N33" s="14">
        <v>5</v>
      </c>
      <c r="O33" s="14">
        <v>5</v>
      </c>
    </row>
    <row r="34" spans="1:15">
      <c r="A34" s="12">
        <v>24</v>
      </c>
      <c r="B34" s="40" t="s">
        <v>200</v>
      </c>
      <c r="C34" s="40" t="s">
        <v>201</v>
      </c>
      <c r="D34" s="40" t="s">
        <v>202</v>
      </c>
      <c r="E34" s="14">
        <v>4</v>
      </c>
      <c r="F34" s="14">
        <v>15</v>
      </c>
      <c r="G34" s="14">
        <v>0</v>
      </c>
      <c r="H34" s="14">
        <v>0</v>
      </c>
      <c r="I34" s="14">
        <v>5</v>
      </c>
      <c r="J34" s="14">
        <v>0</v>
      </c>
      <c r="K34" s="14">
        <v>0</v>
      </c>
      <c r="L34" s="14">
        <v>0</v>
      </c>
      <c r="M34" s="27">
        <f t="shared" si="0"/>
        <v>24</v>
      </c>
      <c r="N34" s="14">
        <v>5</v>
      </c>
      <c r="O34" s="14">
        <v>5</v>
      </c>
    </row>
    <row r="35" spans="1:15">
      <c r="A35" s="12">
        <v>25</v>
      </c>
      <c r="B35" s="40" t="s">
        <v>203</v>
      </c>
      <c r="C35" s="40" t="s">
        <v>204</v>
      </c>
      <c r="D35" s="40" t="s">
        <v>205</v>
      </c>
      <c r="E35" s="14">
        <v>6</v>
      </c>
      <c r="F35" s="14">
        <v>9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27">
        <f t="shared" si="0"/>
        <v>15</v>
      </c>
      <c r="N35" s="14">
        <v>5</v>
      </c>
      <c r="O35" s="14">
        <v>5</v>
      </c>
    </row>
    <row r="36" spans="1:15">
      <c r="A36" s="12">
        <v>26</v>
      </c>
      <c r="B36" s="40" t="s">
        <v>206</v>
      </c>
      <c r="C36" s="40" t="s">
        <v>44</v>
      </c>
      <c r="D36" s="40" t="s">
        <v>22</v>
      </c>
      <c r="E36" s="14">
        <v>9</v>
      </c>
      <c r="F36" s="14">
        <v>6</v>
      </c>
      <c r="G36" s="14">
        <v>0</v>
      </c>
      <c r="H36" s="14">
        <v>0</v>
      </c>
      <c r="I36" s="14">
        <v>0</v>
      </c>
      <c r="J36" s="14">
        <v>0</v>
      </c>
      <c r="K36" s="14">
        <v>1</v>
      </c>
      <c r="L36" s="14">
        <v>0</v>
      </c>
      <c r="M36" s="27">
        <f t="shared" si="0"/>
        <v>16</v>
      </c>
      <c r="N36" s="14">
        <v>5</v>
      </c>
      <c r="O36" s="14">
        <v>5</v>
      </c>
    </row>
    <row r="37" spans="1:15">
      <c r="A37" s="12">
        <v>27</v>
      </c>
      <c r="B37" s="40" t="s">
        <v>207</v>
      </c>
      <c r="C37" s="40" t="s">
        <v>192</v>
      </c>
      <c r="D37" s="40" t="s">
        <v>54</v>
      </c>
      <c r="E37" s="14">
        <v>4</v>
      </c>
      <c r="F37" s="14">
        <v>15</v>
      </c>
      <c r="G37" s="14">
        <v>0</v>
      </c>
      <c r="H37" s="14">
        <v>0</v>
      </c>
      <c r="I37" s="14">
        <v>2</v>
      </c>
      <c r="J37" s="14">
        <v>15</v>
      </c>
      <c r="K37" s="14">
        <v>10</v>
      </c>
      <c r="L37" s="14">
        <v>0</v>
      </c>
      <c r="M37" s="27">
        <f t="shared" si="0"/>
        <v>46</v>
      </c>
      <c r="N37" s="14">
        <v>5</v>
      </c>
      <c r="O37" s="14">
        <v>5</v>
      </c>
    </row>
    <row r="38" spans="1:15">
      <c r="A38" s="12">
        <v>28</v>
      </c>
      <c r="B38" s="40" t="s">
        <v>208</v>
      </c>
      <c r="C38" s="40" t="s">
        <v>209</v>
      </c>
      <c r="D38" s="40" t="s">
        <v>34</v>
      </c>
      <c r="E38" s="14">
        <v>8</v>
      </c>
      <c r="F38" s="14">
        <v>15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27">
        <f t="shared" si="0"/>
        <v>23</v>
      </c>
      <c r="N38" s="14">
        <v>5</v>
      </c>
      <c r="O38" s="14">
        <v>5</v>
      </c>
    </row>
    <row r="39" spans="1:15">
      <c r="A39" s="12">
        <v>29</v>
      </c>
      <c r="B39" s="40" t="s">
        <v>210</v>
      </c>
      <c r="C39" s="40" t="s">
        <v>64</v>
      </c>
      <c r="D39" s="40" t="s">
        <v>54</v>
      </c>
      <c r="E39" s="14">
        <v>6</v>
      </c>
      <c r="F39" s="14">
        <v>9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27">
        <f t="shared" si="0"/>
        <v>15</v>
      </c>
      <c r="N39" s="14">
        <v>5</v>
      </c>
      <c r="O39" s="14">
        <v>5</v>
      </c>
    </row>
    <row r="40" spans="1:15">
      <c r="A40" s="12">
        <v>30</v>
      </c>
      <c r="B40" s="42" t="s">
        <v>211</v>
      </c>
      <c r="C40" s="42" t="s">
        <v>212</v>
      </c>
      <c r="D40" s="42" t="s">
        <v>213</v>
      </c>
      <c r="E40" s="14">
        <v>8</v>
      </c>
      <c r="F40" s="14">
        <v>18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27">
        <f t="shared" si="0"/>
        <v>26</v>
      </c>
      <c r="N40" s="14">
        <v>5</v>
      </c>
      <c r="O40" s="14">
        <v>5</v>
      </c>
    </row>
    <row r="41" spans="1:15">
      <c r="A41" s="12">
        <v>31</v>
      </c>
      <c r="B41" s="40" t="s">
        <v>214</v>
      </c>
      <c r="C41" s="40" t="s">
        <v>212</v>
      </c>
      <c r="D41" s="40" t="s">
        <v>65</v>
      </c>
      <c r="E41" s="14">
        <v>6</v>
      </c>
      <c r="F41" s="14">
        <v>15</v>
      </c>
      <c r="G41" s="14">
        <v>0</v>
      </c>
      <c r="H41" s="14">
        <v>0</v>
      </c>
      <c r="I41" s="14">
        <v>0</v>
      </c>
      <c r="J41" s="14">
        <v>0</v>
      </c>
      <c r="K41" s="14">
        <v>5</v>
      </c>
      <c r="L41" s="14">
        <v>0</v>
      </c>
      <c r="M41" s="27">
        <f t="shared" si="0"/>
        <v>26</v>
      </c>
      <c r="N41" s="14">
        <v>5</v>
      </c>
      <c r="O41" s="14">
        <v>5</v>
      </c>
    </row>
    <row r="42" spans="1:15">
      <c r="A42" s="12">
        <v>32</v>
      </c>
      <c r="B42" s="40" t="s">
        <v>215</v>
      </c>
      <c r="C42" s="40" t="s">
        <v>33</v>
      </c>
      <c r="D42" s="40" t="s">
        <v>175</v>
      </c>
      <c r="E42" s="14">
        <v>8</v>
      </c>
      <c r="F42" s="14">
        <v>12</v>
      </c>
      <c r="G42" s="14">
        <v>0</v>
      </c>
      <c r="H42" s="14">
        <v>0</v>
      </c>
      <c r="I42" s="14">
        <v>0</v>
      </c>
      <c r="J42" s="14">
        <v>0</v>
      </c>
      <c r="K42" s="14">
        <v>1</v>
      </c>
      <c r="L42" s="14">
        <v>0</v>
      </c>
      <c r="M42" s="27">
        <f t="shared" si="0"/>
        <v>21</v>
      </c>
      <c r="N42" s="14">
        <v>5</v>
      </c>
      <c r="O42" s="14">
        <v>5</v>
      </c>
    </row>
    <row r="43" spans="1:15">
      <c r="A43" s="12">
        <v>33</v>
      </c>
      <c r="B43" s="37" t="s">
        <v>216</v>
      </c>
      <c r="C43" s="37" t="s">
        <v>77</v>
      </c>
      <c r="D43" s="37" t="s">
        <v>45</v>
      </c>
      <c r="E43" s="14">
        <v>6</v>
      </c>
      <c r="F43" s="14">
        <v>3</v>
      </c>
      <c r="G43" s="14">
        <v>0</v>
      </c>
      <c r="H43" s="14">
        <v>0</v>
      </c>
      <c r="I43" s="14">
        <v>0</v>
      </c>
      <c r="J43" s="14">
        <v>0</v>
      </c>
      <c r="K43" s="14">
        <v>1</v>
      </c>
      <c r="L43" s="14">
        <v>0</v>
      </c>
      <c r="M43" s="27">
        <f t="shared" si="0"/>
        <v>10</v>
      </c>
      <c r="N43" s="14">
        <v>5</v>
      </c>
      <c r="O43" s="14">
        <v>5</v>
      </c>
    </row>
    <row r="44" spans="1:15">
      <c r="A44" s="12">
        <v>34</v>
      </c>
      <c r="B44" s="40" t="s">
        <v>217</v>
      </c>
      <c r="C44" s="40" t="s">
        <v>56</v>
      </c>
      <c r="D44" s="40" t="s">
        <v>22</v>
      </c>
      <c r="E44" s="14">
        <v>4</v>
      </c>
      <c r="F44" s="14">
        <v>3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27">
        <f t="shared" si="0"/>
        <v>7</v>
      </c>
      <c r="N44" s="14">
        <v>6</v>
      </c>
      <c r="O44" s="14">
        <v>6</v>
      </c>
    </row>
    <row r="45" spans="1:15">
      <c r="A45" s="12">
        <v>35</v>
      </c>
      <c r="B45" s="40" t="s">
        <v>218</v>
      </c>
      <c r="C45" s="40" t="s">
        <v>219</v>
      </c>
      <c r="D45" s="40" t="s">
        <v>34</v>
      </c>
      <c r="E45" s="14">
        <v>6</v>
      </c>
      <c r="F45" s="14">
        <v>12</v>
      </c>
      <c r="G45" s="14">
        <v>0</v>
      </c>
      <c r="H45" s="14">
        <v>0</v>
      </c>
      <c r="I45" s="14">
        <v>0</v>
      </c>
      <c r="J45" s="14">
        <v>15</v>
      </c>
      <c r="K45" s="14">
        <v>0</v>
      </c>
      <c r="L45" s="14">
        <v>0</v>
      </c>
      <c r="M45" s="27">
        <f t="shared" ref="M45:M74" si="1">SUM(E45:L45)</f>
        <v>33</v>
      </c>
      <c r="N45" s="14">
        <v>6</v>
      </c>
      <c r="O45" s="14">
        <v>6</v>
      </c>
    </row>
    <row r="46" spans="1:15">
      <c r="A46" s="12">
        <v>36</v>
      </c>
      <c r="B46" s="40" t="s">
        <v>220</v>
      </c>
      <c r="C46" s="40" t="s">
        <v>221</v>
      </c>
      <c r="D46" s="40" t="s">
        <v>91</v>
      </c>
      <c r="E46" s="14">
        <v>4</v>
      </c>
      <c r="F46" s="14">
        <v>12</v>
      </c>
      <c r="G46" s="14">
        <v>0</v>
      </c>
      <c r="H46" s="14">
        <v>0</v>
      </c>
      <c r="I46" s="14">
        <v>5</v>
      </c>
      <c r="J46" s="14">
        <v>15</v>
      </c>
      <c r="K46" s="14">
        <v>5</v>
      </c>
      <c r="L46" s="14">
        <v>0</v>
      </c>
      <c r="M46" s="27">
        <f t="shared" si="1"/>
        <v>41</v>
      </c>
      <c r="N46" s="14">
        <v>6</v>
      </c>
      <c r="O46" s="14">
        <v>6</v>
      </c>
    </row>
    <row r="47" spans="1:15">
      <c r="A47" s="12">
        <v>37</v>
      </c>
      <c r="B47" s="40" t="s">
        <v>222</v>
      </c>
      <c r="C47" s="40" t="s">
        <v>61</v>
      </c>
      <c r="D47" s="40" t="s">
        <v>223</v>
      </c>
      <c r="E47" s="14">
        <v>6</v>
      </c>
      <c r="F47" s="14">
        <v>9</v>
      </c>
      <c r="G47" s="14">
        <v>0</v>
      </c>
      <c r="H47" s="14">
        <v>0</v>
      </c>
      <c r="I47" s="14">
        <v>0</v>
      </c>
      <c r="J47" s="14">
        <v>0</v>
      </c>
      <c r="K47" s="14">
        <v>5</v>
      </c>
      <c r="L47" s="14">
        <v>0</v>
      </c>
      <c r="M47" s="27">
        <f t="shared" si="1"/>
        <v>20</v>
      </c>
      <c r="N47" s="14">
        <v>6</v>
      </c>
      <c r="O47" s="14">
        <v>6</v>
      </c>
    </row>
    <row r="48" spans="1:15">
      <c r="A48" s="12">
        <v>38</v>
      </c>
      <c r="B48" s="40" t="s">
        <v>224</v>
      </c>
      <c r="C48" s="40" t="s">
        <v>225</v>
      </c>
      <c r="D48" s="40" t="s">
        <v>187</v>
      </c>
      <c r="E48" s="14">
        <v>4</v>
      </c>
      <c r="F48" s="14">
        <v>15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27">
        <f t="shared" si="1"/>
        <v>19</v>
      </c>
      <c r="N48" s="14">
        <v>6</v>
      </c>
      <c r="O48" s="14">
        <v>6</v>
      </c>
    </row>
    <row r="49" spans="1:15">
      <c r="A49" s="12">
        <v>39</v>
      </c>
      <c r="B49" s="40" t="s">
        <v>226</v>
      </c>
      <c r="C49" s="40" t="s">
        <v>227</v>
      </c>
      <c r="D49" s="40" t="s">
        <v>175</v>
      </c>
      <c r="E49" s="14">
        <v>8</v>
      </c>
      <c r="F49" s="14">
        <v>18</v>
      </c>
      <c r="G49" s="14">
        <v>0</v>
      </c>
      <c r="H49" s="14">
        <v>0</v>
      </c>
      <c r="I49" s="14">
        <v>10</v>
      </c>
      <c r="J49" s="14">
        <v>0</v>
      </c>
      <c r="K49" s="14">
        <v>3</v>
      </c>
      <c r="L49" s="14">
        <v>0</v>
      </c>
      <c r="M49" s="27">
        <f t="shared" si="1"/>
        <v>39</v>
      </c>
      <c r="N49" s="14">
        <v>6</v>
      </c>
      <c r="O49" s="14">
        <v>6</v>
      </c>
    </row>
    <row r="50" spans="1:15">
      <c r="A50" s="12">
        <v>40</v>
      </c>
      <c r="B50" s="40" t="s">
        <v>228</v>
      </c>
      <c r="C50" s="40" t="s">
        <v>229</v>
      </c>
      <c r="D50" s="40" t="s">
        <v>117</v>
      </c>
      <c r="E50" s="14">
        <v>6</v>
      </c>
      <c r="F50" s="14">
        <v>18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27">
        <f t="shared" si="1"/>
        <v>24</v>
      </c>
      <c r="N50" s="14">
        <v>6</v>
      </c>
      <c r="O50" s="14">
        <v>6</v>
      </c>
    </row>
    <row r="51" spans="1:15">
      <c r="A51" s="12">
        <v>41</v>
      </c>
      <c r="B51" s="40" t="s">
        <v>230</v>
      </c>
      <c r="C51" s="40" t="s">
        <v>44</v>
      </c>
      <c r="D51" s="40" t="s">
        <v>34</v>
      </c>
      <c r="E51" s="14">
        <v>6</v>
      </c>
      <c r="F51" s="14">
        <v>9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27">
        <f t="shared" si="1"/>
        <v>15</v>
      </c>
      <c r="N51" s="14">
        <v>6</v>
      </c>
      <c r="O51" s="14">
        <v>6</v>
      </c>
    </row>
    <row r="52" spans="1:15">
      <c r="A52" s="12">
        <v>42</v>
      </c>
      <c r="B52" s="40" t="s">
        <v>231</v>
      </c>
      <c r="C52" s="40" t="s">
        <v>87</v>
      </c>
      <c r="D52" s="40" t="s">
        <v>187</v>
      </c>
      <c r="E52" s="14">
        <v>8</v>
      </c>
      <c r="F52" s="14">
        <v>24</v>
      </c>
      <c r="G52" s="14">
        <v>9</v>
      </c>
      <c r="H52" s="14">
        <v>0</v>
      </c>
      <c r="I52" s="14">
        <v>3</v>
      </c>
      <c r="J52" s="14">
        <v>0</v>
      </c>
      <c r="K52" s="14">
        <v>3</v>
      </c>
      <c r="L52" s="14">
        <v>0</v>
      </c>
      <c r="M52" s="27">
        <f t="shared" si="1"/>
        <v>47</v>
      </c>
      <c r="N52" s="14">
        <v>6</v>
      </c>
      <c r="O52" s="14">
        <v>6</v>
      </c>
    </row>
    <row r="53" spans="1:15">
      <c r="A53" s="12">
        <v>43</v>
      </c>
      <c r="B53" s="40" t="s">
        <v>232</v>
      </c>
      <c r="C53" s="40" t="s">
        <v>233</v>
      </c>
      <c r="D53" s="40" t="s">
        <v>100</v>
      </c>
      <c r="E53" s="14">
        <v>4</v>
      </c>
      <c r="F53" s="14">
        <v>15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27">
        <f t="shared" si="1"/>
        <v>19</v>
      </c>
      <c r="N53" s="14">
        <v>6</v>
      </c>
      <c r="O53" s="14">
        <v>6</v>
      </c>
    </row>
    <row r="54" spans="1:15">
      <c r="A54" s="12">
        <v>44</v>
      </c>
      <c r="B54" s="40" t="s">
        <v>234</v>
      </c>
      <c r="C54" s="40" t="s">
        <v>64</v>
      </c>
      <c r="D54" s="40" t="s">
        <v>57</v>
      </c>
      <c r="E54" s="14">
        <v>4</v>
      </c>
      <c r="F54" s="14">
        <v>21</v>
      </c>
      <c r="G54" s="14">
        <v>0</v>
      </c>
      <c r="H54" s="14">
        <v>0</v>
      </c>
      <c r="I54" s="14">
        <v>3</v>
      </c>
      <c r="J54" s="14">
        <v>5</v>
      </c>
      <c r="K54" s="14">
        <v>3</v>
      </c>
      <c r="L54" s="14">
        <v>0</v>
      </c>
      <c r="M54" s="27">
        <f t="shared" si="1"/>
        <v>36</v>
      </c>
      <c r="N54" s="14">
        <v>6</v>
      </c>
      <c r="O54" s="14">
        <v>6</v>
      </c>
    </row>
    <row r="55" spans="1:15">
      <c r="A55" s="12">
        <v>45</v>
      </c>
      <c r="B55" s="40" t="s">
        <v>235</v>
      </c>
      <c r="C55" s="40" t="s">
        <v>44</v>
      </c>
      <c r="D55" s="40" t="s">
        <v>236</v>
      </c>
      <c r="E55" s="14">
        <v>6</v>
      </c>
      <c r="F55" s="14">
        <v>24</v>
      </c>
      <c r="G55" s="14">
        <v>3</v>
      </c>
      <c r="H55" s="14">
        <v>0</v>
      </c>
      <c r="I55" s="14">
        <v>10</v>
      </c>
      <c r="J55" s="14">
        <v>0</v>
      </c>
      <c r="K55" s="14">
        <v>20</v>
      </c>
      <c r="L55" s="14">
        <v>10</v>
      </c>
      <c r="M55" s="27">
        <f t="shared" si="1"/>
        <v>73</v>
      </c>
      <c r="N55" s="14">
        <v>6</v>
      </c>
      <c r="O55" s="14">
        <v>6</v>
      </c>
    </row>
    <row r="56" spans="1:15">
      <c r="A56" s="12">
        <v>46</v>
      </c>
      <c r="B56" s="40" t="s">
        <v>237</v>
      </c>
      <c r="C56" s="40" t="s">
        <v>75</v>
      </c>
      <c r="D56" s="40" t="s">
        <v>213</v>
      </c>
      <c r="E56" s="14">
        <v>4</v>
      </c>
      <c r="F56" s="14">
        <v>15</v>
      </c>
      <c r="G56" s="14">
        <v>0</v>
      </c>
      <c r="H56" s="14">
        <v>0</v>
      </c>
      <c r="I56" s="14">
        <v>12</v>
      </c>
      <c r="J56" s="14">
        <v>0</v>
      </c>
      <c r="K56" s="14">
        <v>10</v>
      </c>
      <c r="L56" s="14">
        <v>0</v>
      </c>
      <c r="M56" s="27">
        <f t="shared" si="1"/>
        <v>41</v>
      </c>
      <c r="N56" s="14">
        <v>6</v>
      </c>
      <c r="O56" s="14">
        <v>6</v>
      </c>
    </row>
    <row r="57" spans="1:15">
      <c r="A57" s="12">
        <v>47</v>
      </c>
      <c r="B57" s="40" t="s">
        <v>238</v>
      </c>
      <c r="C57" s="40" t="s">
        <v>239</v>
      </c>
      <c r="D57" s="40" t="s">
        <v>28</v>
      </c>
      <c r="E57" s="14">
        <v>4</v>
      </c>
      <c r="F57" s="14">
        <v>21</v>
      </c>
      <c r="G57" s="14">
        <v>0</v>
      </c>
      <c r="H57" s="14">
        <v>0</v>
      </c>
      <c r="I57" s="14">
        <v>5</v>
      </c>
      <c r="J57" s="14">
        <v>0</v>
      </c>
      <c r="K57" s="14">
        <v>3</v>
      </c>
      <c r="L57" s="14">
        <v>0</v>
      </c>
      <c r="M57" s="27">
        <f t="shared" si="1"/>
        <v>33</v>
      </c>
      <c r="N57" s="14">
        <v>6</v>
      </c>
      <c r="O57" s="14">
        <v>6</v>
      </c>
    </row>
    <row r="58" spans="1:15">
      <c r="A58" s="12">
        <v>48</v>
      </c>
      <c r="B58" s="40" t="s">
        <v>240</v>
      </c>
      <c r="C58" s="40" t="s">
        <v>212</v>
      </c>
      <c r="D58" s="40" t="s">
        <v>91</v>
      </c>
      <c r="E58" s="14">
        <v>6</v>
      </c>
      <c r="F58" s="14">
        <v>15</v>
      </c>
      <c r="G58" s="14">
        <v>0</v>
      </c>
      <c r="H58" s="14">
        <v>0</v>
      </c>
      <c r="I58" s="14">
        <v>0</v>
      </c>
      <c r="J58" s="14">
        <v>0</v>
      </c>
      <c r="K58" s="14">
        <v>10</v>
      </c>
      <c r="L58" s="14">
        <v>0</v>
      </c>
      <c r="M58" s="27">
        <f t="shared" si="1"/>
        <v>31</v>
      </c>
      <c r="N58" s="14">
        <v>6</v>
      </c>
      <c r="O58" s="14">
        <v>6</v>
      </c>
    </row>
    <row r="59" spans="1:15">
      <c r="A59" s="12">
        <v>49</v>
      </c>
      <c r="B59" s="40" t="s">
        <v>241</v>
      </c>
      <c r="C59" s="40" t="s">
        <v>204</v>
      </c>
      <c r="D59" s="40" t="s">
        <v>242</v>
      </c>
      <c r="E59" s="14">
        <v>2</v>
      </c>
      <c r="F59" s="14">
        <v>12</v>
      </c>
      <c r="G59" s="14">
        <v>0</v>
      </c>
      <c r="H59" s="14">
        <v>0</v>
      </c>
      <c r="I59" s="14">
        <v>5</v>
      </c>
      <c r="J59" s="14">
        <v>0</v>
      </c>
      <c r="K59" s="14">
        <v>10</v>
      </c>
      <c r="L59" s="14">
        <v>10</v>
      </c>
      <c r="M59" s="27">
        <f t="shared" si="1"/>
        <v>39</v>
      </c>
      <c r="N59" s="14">
        <v>6</v>
      </c>
      <c r="O59" s="14">
        <v>6</v>
      </c>
    </row>
    <row r="60" spans="1:15">
      <c r="A60" s="12">
        <v>50</v>
      </c>
      <c r="B60" s="40" t="s">
        <v>243</v>
      </c>
      <c r="C60" s="40" t="s">
        <v>204</v>
      </c>
      <c r="D60" s="40" t="s">
        <v>205</v>
      </c>
      <c r="E60" s="14">
        <v>6</v>
      </c>
      <c r="F60" s="14">
        <v>12</v>
      </c>
      <c r="G60" s="14">
        <v>0</v>
      </c>
      <c r="H60" s="14">
        <v>0</v>
      </c>
      <c r="I60" s="14">
        <v>5</v>
      </c>
      <c r="J60" s="14">
        <v>0</v>
      </c>
      <c r="K60" s="14">
        <v>5</v>
      </c>
      <c r="L60" s="14">
        <v>0</v>
      </c>
      <c r="M60" s="27">
        <f t="shared" si="1"/>
        <v>28</v>
      </c>
      <c r="N60" s="14">
        <v>6</v>
      </c>
      <c r="O60" s="14">
        <v>6</v>
      </c>
    </row>
    <row r="61" spans="1:15">
      <c r="A61" s="12">
        <v>51</v>
      </c>
      <c r="B61" s="40" t="s">
        <v>244</v>
      </c>
      <c r="C61" s="40" t="s">
        <v>245</v>
      </c>
      <c r="D61" s="40" t="s">
        <v>246</v>
      </c>
      <c r="E61" s="14">
        <v>6</v>
      </c>
      <c r="F61" s="14">
        <v>15</v>
      </c>
      <c r="G61" s="14">
        <v>0</v>
      </c>
      <c r="H61" s="14">
        <v>0</v>
      </c>
      <c r="I61" s="14">
        <v>0</v>
      </c>
      <c r="J61" s="14">
        <v>0</v>
      </c>
      <c r="K61" s="14">
        <v>3</v>
      </c>
      <c r="L61" s="14">
        <v>0</v>
      </c>
      <c r="M61" s="27">
        <f t="shared" si="1"/>
        <v>24</v>
      </c>
      <c r="N61" s="14">
        <v>6</v>
      </c>
      <c r="O61" s="14">
        <v>6</v>
      </c>
    </row>
    <row r="62" spans="1:15">
      <c r="A62" s="12">
        <v>52</v>
      </c>
      <c r="B62" s="40" t="s">
        <v>247</v>
      </c>
      <c r="C62" s="40" t="s">
        <v>248</v>
      </c>
      <c r="D62" s="40" t="s">
        <v>34</v>
      </c>
      <c r="E62" s="14">
        <v>8</v>
      </c>
      <c r="F62" s="14">
        <v>18</v>
      </c>
      <c r="G62" s="14">
        <v>0</v>
      </c>
      <c r="H62" s="14">
        <v>0</v>
      </c>
      <c r="I62" s="14">
        <v>0</v>
      </c>
      <c r="J62" s="14">
        <v>0</v>
      </c>
      <c r="K62" s="14">
        <v>3</v>
      </c>
      <c r="L62" s="14">
        <v>0</v>
      </c>
      <c r="M62" s="27">
        <f t="shared" si="1"/>
        <v>29</v>
      </c>
      <c r="N62" s="14">
        <v>6</v>
      </c>
      <c r="O62" s="14">
        <v>6</v>
      </c>
    </row>
    <row r="63" spans="1:15">
      <c r="A63" s="12">
        <v>53</v>
      </c>
      <c r="B63" s="40" t="s">
        <v>249</v>
      </c>
      <c r="C63" s="40" t="s">
        <v>212</v>
      </c>
      <c r="D63" s="40" t="s">
        <v>45</v>
      </c>
      <c r="E63" s="14">
        <v>6</v>
      </c>
      <c r="F63" s="14">
        <v>15</v>
      </c>
      <c r="G63" s="14">
        <v>0</v>
      </c>
      <c r="H63" s="14">
        <v>0</v>
      </c>
      <c r="I63" s="14">
        <v>0</v>
      </c>
      <c r="J63" s="14">
        <v>15</v>
      </c>
      <c r="K63" s="14">
        <v>15</v>
      </c>
      <c r="L63" s="14">
        <v>0</v>
      </c>
      <c r="M63" s="27">
        <f t="shared" si="1"/>
        <v>51</v>
      </c>
      <c r="N63" s="14">
        <v>6</v>
      </c>
      <c r="O63" s="14">
        <v>6</v>
      </c>
    </row>
    <row r="64" spans="1:15">
      <c r="A64" s="12">
        <v>54</v>
      </c>
      <c r="B64" s="40" t="s">
        <v>250</v>
      </c>
      <c r="C64" s="40" t="s">
        <v>251</v>
      </c>
      <c r="D64" s="40" t="s">
        <v>252</v>
      </c>
      <c r="E64" s="14">
        <v>4</v>
      </c>
      <c r="F64" s="14">
        <v>21</v>
      </c>
      <c r="G64" s="14">
        <v>0</v>
      </c>
      <c r="H64" s="14">
        <v>0</v>
      </c>
      <c r="I64" s="14">
        <v>0</v>
      </c>
      <c r="J64" s="14">
        <v>0</v>
      </c>
      <c r="K64" s="14">
        <v>1</v>
      </c>
      <c r="L64" s="14">
        <v>0</v>
      </c>
      <c r="M64" s="27">
        <f t="shared" si="1"/>
        <v>26</v>
      </c>
      <c r="N64" s="14">
        <v>6</v>
      </c>
      <c r="O64" s="14">
        <v>6</v>
      </c>
    </row>
    <row r="65" spans="1:15">
      <c r="A65" s="12">
        <v>55</v>
      </c>
      <c r="B65" s="40" t="s">
        <v>253</v>
      </c>
      <c r="C65" s="40" t="s">
        <v>44</v>
      </c>
      <c r="D65" s="40" t="s">
        <v>34</v>
      </c>
      <c r="E65" s="14">
        <v>4</v>
      </c>
      <c r="F65" s="14">
        <v>12</v>
      </c>
      <c r="G65" s="14">
        <v>0</v>
      </c>
      <c r="H65" s="14">
        <v>0</v>
      </c>
      <c r="I65" s="14">
        <v>0</v>
      </c>
      <c r="J65" s="14">
        <v>0</v>
      </c>
      <c r="K65" s="14">
        <v>10</v>
      </c>
      <c r="L65" s="14">
        <v>0</v>
      </c>
      <c r="M65" s="27">
        <f t="shared" si="1"/>
        <v>26</v>
      </c>
      <c r="N65" s="14">
        <v>6</v>
      </c>
      <c r="O65" s="14">
        <v>6</v>
      </c>
    </row>
    <row r="66" spans="1:15">
      <c r="A66" s="12">
        <v>56</v>
      </c>
      <c r="B66" s="40" t="s">
        <v>254</v>
      </c>
      <c r="C66" s="40" t="s">
        <v>44</v>
      </c>
      <c r="D66" s="40" t="s">
        <v>91</v>
      </c>
      <c r="E66" s="14">
        <v>8</v>
      </c>
      <c r="F66" s="14">
        <v>21</v>
      </c>
      <c r="G66" s="14">
        <v>0</v>
      </c>
      <c r="H66" s="14">
        <v>0</v>
      </c>
      <c r="I66" s="14">
        <v>5</v>
      </c>
      <c r="J66" s="14">
        <v>0</v>
      </c>
      <c r="K66" s="14">
        <v>3</v>
      </c>
      <c r="L66" s="14">
        <v>0</v>
      </c>
      <c r="M66" s="27">
        <f t="shared" si="1"/>
        <v>37</v>
      </c>
      <c r="N66" s="14">
        <v>6</v>
      </c>
      <c r="O66" s="14">
        <v>6</v>
      </c>
    </row>
    <row r="67" spans="1:15">
      <c r="A67" s="12">
        <v>57</v>
      </c>
      <c r="B67" s="40" t="s">
        <v>255</v>
      </c>
      <c r="C67" s="40" t="s">
        <v>229</v>
      </c>
      <c r="D67" s="40" t="s">
        <v>65</v>
      </c>
      <c r="E67" s="14">
        <v>4</v>
      </c>
      <c r="F67" s="14">
        <v>15</v>
      </c>
      <c r="G67" s="14">
        <v>0</v>
      </c>
      <c r="H67" s="14">
        <v>0</v>
      </c>
      <c r="I67" s="14">
        <v>5</v>
      </c>
      <c r="J67" s="14">
        <v>0</v>
      </c>
      <c r="K67" s="14">
        <v>3</v>
      </c>
      <c r="L67" s="14">
        <v>0</v>
      </c>
      <c r="M67" s="27">
        <f t="shared" si="1"/>
        <v>27</v>
      </c>
      <c r="N67" s="14">
        <v>6</v>
      </c>
      <c r="O67" s="14">
        <v>6</v>
      </c>
    </row>
    <row r="68" spans="1:15">
      <c r="A68" s="12">
        <v>58</v>
      </c>
      <c r="B68" s="40" t="s">
        <v>256</v>
      </c>
      <c r="C68" s="40" t="s">
        <v>257</v>
      </c>
      <c r="D68" s="40" t="s">
        <v>258</v>
      </c>
      <c r="E68" s="14">
        <v>2</v>
      </c>
      <c r="F68" s="14">
        <v>18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27">
        <f t="shared" si="1"/>
        <v>20</v>
      </c>
      <c r="N68" s="14">
        <v>6</v>
      </c>
      <c r="O68" s="14">
        <v>6</v>
      </c>
    </row>
    <row r="69" spans="1:15">
      <c r="A69" s="12">
        <v>59</v>
      </c>
      <c r="B69" s="40" t="s">
        <v>259</v>
      </c>
      <c r="C69" s="40" t="s">
        <v>77</v>
      </c>
      <c r="D69" s="40" t="s">
        <v>260</v>
      </c>
      <c r="E69" s="14">
        <v>4</v>
      </c>
      <c r="F69" s="14">
        <v>15</v>
      </c>
      <c r="G69" s="14">
        <v>0</v>
      </c>
      <c r="H69" s="14">
        <v>0</v>
      </c>
      <c r="I69" s="14">
        <v>3</v>
      </c>
      <c r="J69" s="14">
        <v>0</v>
      </c>
      <c r="K69" s="14">
        <v>3</v>
      </c>
      <c r="L69" s="14">
        <v>0</v>
      </c>
      <c r="M69" s="27">
        <f t="shared" si="1"/>
        <v>25</v>
      </c>
      <c r="N69" s="14">
        <v>6</v>
      </c>
      <c r="O69" s="14">
        <v>6</v>
      </c>
    </row>
    <row r="70" spans="1:15">
      <c r="A70" s="12">
        <v>60</v>
      </c>
      <c r="B70" s="40" t="s">
        <v>247</v>
      </c>
      <c r="C70" s="40" t="s">
        <v>77</v>
      </c>
      <c r="D70" s="40" t="s">
        <v>34</v>
      </c>
      <c r="E70" s="14">
        <v>8</v>
      </c>
      <c r="F70" s="14">
        <v>12</v>
      </c>
      <c r="G70" s="14">
        <v>0</v>
      </c>
      <c r="H70" s="14">
        <v>0</v>
      </c>
      <c r="I70" s="14">
        <v>0</v>
      </c>
      <c r="J70" s="14">
        <v>0</v>
      </c>
      <c r="K70" s="14">
        <v>5</v>
      </c>
      <c r="L70" s="14">
        <v>0</v>
      </c>
      <c r="M70" s="27">
        <f t="shared" si="1"/>
        <v>25</v>
      </c>
      <c r="N70" s="14">
        <v>6</v>
      </c>
      <c r="O70" s="14">
        <v>6</v>
      </c>
    </row>
    <row r="71" spans="1:15">
      <c r="A71" s="12">
        <v>61</v>
      </c>
      <c r="B71" s="40" t="s">
        <v>261</v>
      </c>
      <c r="C71" s="40" t="s">
        <v>248</v>
      </c>
      <c r="D71" s="40" t="s">
        <v>172</v>
      </c>
      <c r="E71" s="14">
        <v>6</v>
      </c>
      <c r="F71" s="14">
        <v>12</v>
      </c>
      <c r="G71" s="14">
        <v>0</v>
      </c>
      <c r="H71" s="14">
        <v>0</v>
      </c>
      <c r="I71" s="14">
        <v>4</v>
      </c>
      <c r="J71" s="14">
        <v>6</v>
      </c>
      <c r="K71" s="14">
        <v>5</v>
      </c>
      <c r="L71" s="14">
        <v>0</v>
      </c>
      <c r="M71" s="27">
        <f t="shared" si="1"/>
        <v>33</v>
      </c>
      <c r="N71" s="14">
        <v>6</v>
      </c>
      <c r="O71" s="14">
        <v>6</v>
      </c>
    </row>
    <row r="72" spans="1:15">
      <c r="A72" s="12">
        <v>62</v>
      </c>
      <c r="B72" s="40" t="s">
        <v>262</v>
      </c>
      <c r="C72" s="40" t="s">
        <v>77</v>
      </c>
      <c r="D72" s="40"/>
      <c r="E72" s="14">
        <v>6</v>
      </c>
      <c r="F72" s="14">
        <v>24</v>
      </c>
      <c r="G72" s="14">
        <v>3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27">
        <f t="shared" si="1"/>
        <v>33</v>
      </c>
      <c r="N72" s="14">
        <v>6</v>
      </c>
      <c r="O72" s="14">
        <v>6</v>
      </c>
    </row>
    <row r="73" spans="1:15">
      <c r="A73" s="12">
        <v>63</v>
      </c>
      <c r="B73" s="40" t="s">
        <v>263</v>
      </c>
      <c r="C73" s="40" t="s">
        <v>118</v>
      </c>
      <c r="D73" s="40" t="s">
        <v>258</v>
      </c>
      <c r="E73" s="14">
        <v>2</v>
      </c>
      <c r="F73" s="14">
        <v>15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27">
        <f t="shared" si="1"/>
        <v>17</v>
      </c>
      <c r="N73" s="14">
        <v>6</v>
      </c>
      <c r="O73" s="14">
        <v>6</v>
      </c>
    </row>
    <row r="74" spans="1:15">
      <c r="A74" s="12">
        <v>64</v>
      </c>
      <c r="B74" s="40" t="s">
        <v>264</v>
      </c>
      <c r="C74" s="40" t="s">
        <v>87</v>
      </c>
      <c r="D74" s="40" t="s">
        <v>108</v>
      </c>
      <c r="E74" s="14">
        <v>6</v>
      </c>
      <c r="F74" s="14">
        <v>12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27">
        <f t="shared" si="1"/>
        <v>18</v>
      </c>
      <c r="N74" s="14">
        <v>6</v>
      </c>
      <c r="O74" s="14">
        <v>6</v>
      </c>
    </row>
    <row r="75" spans="1:15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</row>
    <row r="76" spans="1:15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</row>
    <row r="77" spans="1:15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</row>
    <row r="78" spans="1:1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</row>
    <row r="79" spans="1:1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</row>
    <row r="80" spans="1:1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</row>
    <row r="81" spans="2:13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</row>
    <row r="82" spans="2:13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spans="2:13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</row>
    <row r="84" spans="2:13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</row>
    <row r="85" spans="2:13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</row>
    <row r="86" spans="2:13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spans="2:13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2:13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</row>
    <row r="89" spans="2:13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</row>
    <row r="90" spans="2:13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</row>
    <row r="91" spans="2:13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spans="2:13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</row>
    <row r="93" spans="2:13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</row>
    <row r="94" spans="2:13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</row>
    <row r="95" spans="2:13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</row>
    <row r="96" spans="2:13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</row>
    <row r="97" spans="2:13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</row>
    <row r="98" spans="2:13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</row>
    <row r="99" spans="2:13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</row>
    <row r="100" spans="2:13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</row>
    <row r="101" spans="2:13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</row>
    <row r="102" spans="2:13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</row>
    <row r="103" spans="2:13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</row>
    <row r="104" spans="2:13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</row>
    <row r="105" spans="2:13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</row>
  </sheetData>
  <mergeCells count="10">
    <mergeCell ref="H5:K5"/>
    <mergeCell ref="L5:O5"/>
    <mergeCell ref="H6:K6"/>
    <mergeCell ref="L6:O6"/>
    <mergeCell ref="H2:K2"/>
    <mergeCell ref="L2:O2"/>
    <mergeCell ref="H3:K3"/>
    <mergeCell ref="L3:O3"/>
    <mergeCell ref="H4:K4"/>
    <mergeCell ref="L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68"/>
  <sheetViews>
    <sheetView workbookViewId="0">
      <selection activeCell="E10" sqref="E10:E13"/>
    </sheetView>
  </sheetViews>
  <sheetFormatPr defaultColWidth="9" defaultRowHeight="15"/>
  <cols>
    <col min="2" max="2" width="12.28515625" customWidth="1"/>
    <col min="3" max="3" width="12.140625" customWidth="1"/>
    <col min="4" max="4" width="13" customWidth="1"/>
    <col min="5" max="5" width="9.7109375" customWidth="1"/>
    <col min="6" max="6" width="11.7109375" customWidth="1"/>
    <col min="8" max="8" width="11.85546875" customWidth="1"/>
    <col min="9" max="9" width="12" customWidth="1"/>
    <col min="10" max="10" width="11.42578125" customWidth="1"/>
    <col min="11" max="12" width="11" customWidth="1"/>
    <col min="13" max="13" width="10.42578125" customWidth="1"/>
    <col min="14" max="14" width="13.85546875" customWidth="1"/>
    <col min="15" max="15" width="15.140625" customWidth="1"/>
  </cols>
  <sheetData>
    <row r="2" spans="1:15">
      <c r="F2" s="3"/>
      <c r="G2" s="3"/>
      <c r="H2" s="52" t="s">
        <v>0</v>
      </c>
      <c r="I2" s="52"/>
      <c r="J2" s="52"/>
      <c r="K2" s="52"/>
      <c r="L2" s="52"/>
      <c r="M2" s="59" t="s">
        <v>1</v>
      </c>
      <c r="N2" s="60"/>
      <c r="O2" s="61"/>
    </row>
    <row r="3" spans="1:15">
      <c r="F3" s="3"/>
      <c r="G3" s="3"/>
      <c r="H3" s="52" t="s">
        <v>2</v>
      </c>
      <c r="I3" s="52"/>
      <c r="J3" s="52"/>
      <c r="K3" s="52"/>
      <c r="L3" s="52"/>
      <c r="M3" s="53" t="s">
        <v>3</v>
      </c>
      <c r="N3" s="53"/>
      <c r="O3" s="53"/>
    </row>
    <row r="4" spans="1:15">
      <c r="F4" s="3"/>
      <c r="G4" s="3"/>
      <c r="H4" s="52" t="s">
        <v>4</v>
      </c>
      <c r="I4" s="52"/>
      <c r="J4" s="52"/>
      <c r="K4" s="52"/>
      <c r="L4" s="52"/>
      <c r="M4" s="62">
        <v>45244</v>
      </c>
      <c r="N4" s="53"/>
      <c r="O4" s="53"/>
    </row>
    <row r="5" spans="1:15">
      <c r="F5" s="3"/>
      <c r="G5" s="3"/>
      <c r="H5" s="52" t="s">
        <v>6</v>
      </c>
      <c r="I5" s="52"/>
      <c r="J5" s="52"/>
      <c r="K5" s="52"/>
      <c r="L5" s="52"/>
      <c r="M5" s="53">
        <v>7</v>
      </c>
      <c r="N5" s="53"/>
      <c r="O5" s="53"/>
    </row>
    <row r="6" spans="1:15">
      <c r="F6" s="3"/>
      <c r="G6" s="3"/>
      <c r="H6" s="52" t="s">
        <v>8</v>
      </c>
      <c r="I6" s="52"/>
      <c r="J6" s="52"/>
      <c r="K6" s="52"/>
      <c r="L6" s="52"/>
      <c r="M6" s="53">
        <v>37</v>
      </c>
      <c r="N6" s="53"/>
      <c r="O6" s="53"/>
    </row>
    <row r="8" spans="1:15">
      <c r="E8" s="6" t="s">
        <v>9</v>
      </c>
    </row>
    <row r="10" spans="1:15" ht="30">
      <c r="A10" s="10" t="s">
        <v>10</v>
      </c>
      <c r="B10" s="10"/>
      <c r="C10" s="10"/>
      <c r="D10" s="10"/>
      <c r="E10" s="10" t="s">
        <v>137</v>
      </c>
      <c r="F10" s="10" t="s">
        <v>138</v>
      </c>
      <c r="G10" s="10" t="s">
        <v>139</v>
      </c>
      <c r="H10" s="10" t="s">
        <v>140</v>
      </c>
      <c r="I10" s="10" t="s">
        <v>141</v>
      </c>
      <c r="J10" s="10" t="s">
        <v>142</v>
      </c>
      <c r="K10" s="10" t="s">
        <v>143</v>
      </c>
      <c r="L10" s="10" t="s">
        <v>144</v>
      </c>
      <c r="M10" s="25" t="s">
        <v>145</v>
      </c>
      <c r="N10" s="10" t="s">
        <v>18</v>
      </c>
      <c r="O10" s="10" t="s">
        <v>19</v>
      </c>
    </row>
    <row r="11" spans="1:15">
      <c r="A11" s="12">
        <v>1</v>
      </c>
      <c r="B11" s="40" t="s">
        <v>265</v>
      </c>
      <c r="C11" s="40" t="s">
        <v>266</v>
      </c>
      <c r="D11" s="40" t="s">
        <v>205</v>
      </c>
      <c r="E11" s="33">
        <v>2</v>
      </c>
      <c r="F11" s="33">
        <v>12</v>
      </c>
      <c r="G11" s="33">
        <v>0</v>
      </c>
      <c r="H11" s="14">
        <v>0</v>
      </c>
      <c r="I11" s="14">
        <v>0</v>
      </c>
      <c r="J11" s="14">
        <v>0</v>
      </c>
      <c r="K11" s="14">
        <v>20</v>
      </c>
      <c r="L11" s="14">
        <v>0</v>
      </c>
      <c r="M11" s="27">
        <f>SUM(E11:L11)</f>
        <v>34</v>
      </c>
      <c r="N11" s="14">
        <v>7</v>
      </c>
      <c r="O11" s="14">
        <v>7</v>
      </c>
    </row>
    <row r="12" spans="1:15">
      <c r="A12" s="12">
        <v>2</v>
      </c>
      <c r="B12" s="40" t="s">
        <v>267</v>
      </c>
      <c r="C12" s="40" t="s">
        <v>61</v>
      </c>
      <c r="D12" s="40" t="s">
        <v>268</v>
      </c>
      <c r="E12" s="33">
        <v>4</v>
      </c>
      <c r="F12" s="33">
        <v>27</v>
      </c>
      <c r="G12" s="33">
        <v>3</v>
      </c>
      <c r="H12" s="14">
        <v>10</v>
      </c>
      <c r="I12" s="14">
        <v>0</v>
      </c>
      <c r="J12" s="14">
        <v>0</v>
      </c>
      <c r="K12" s="14">
        <v>0</v>
      </c>
      <c r="L12" s="14">
        <v>0</v>
      </c>
      <c r="M12" s="27">
        <f>SUM(E12:L12)</f>
        <v>44</v>
      </c>
      <c r="N12" s="14">
        <v>7</v>
      </c>
      <c r="O12" s="14">
        <v>7</v>
      </c>
    </row>
    <row r="13" spans="1:15">
      <c r="A13" s="12">
        <v>3</v>
      </c>
      <c r="B13" s="40" t="s">
        <v>269</v>
      </c>
      <c r="C13" s="40" t="s">
        <v>248</v>
      </c>
      <c r="D13" s="40" t="s">
        <v>73</v>
      </c>
      <c r="E13" s="33">
        <v>0</v>
      </c>
      <c r="F13" s="33">
        <v>24</v>
      </c>
      <c r="G13" s="33">
        <v>9</v>
      </c>
      <c r="H13" s="14">
        <v>8</v>
      </c>
      <c r="I13" s="14">
        <v>0</v>
      </c>
      <c r="J13" s="14">
        <v>0</v>
      </c>
      <c r="K13" s="14">
        <v>20</v>
      </c>
      <c r="L13" s="14">
        <v>0</v>
      </c>
      <c r="M13" s="27">
        <f t="shared" ref="M13:M47" si="0">SUM(E13:L13)</f>
        <v>61</v>
      </c>
      <c r="N13" s="14">
        <v>7</v>
      </c>
      <c r="O13" s="14">
        <v>7</v>
      </c>
    </row>
    <row r="14" spans="1:15">
      <c r="A14" s="12">
        <v>4</v>
      </c>
      <c r="B14" s="40" t="s">
        <v>270</v>
      </c>
      <c r="C14" s="40" t="s">
        <v>233</v>
      </c>
      <c r="D14" s="40" t="s">
        <v>271</v>
      </c>
      <c r="E14" s="33">
        <v>6</v>
      </c>
      <c r="F14" s="33">
        <v>24</v>
      </c>
      <c r="G14" s="33">
        <v>0</v>
      </c>
      <c r="H14" s="14">
        <v>8</v>
      </c>
      <c r="I14" s="14">
        <v>0</v>
      </c>
      <c r="J14" s="14">
        <v>0</v>
      </c>
      <c r="K14" s="14">
        <v>0</v>
      </c>
      <c r="L14" s="14">
        <v>0</v>
      </c>
      <c r="M14" s="27">
        <f t="shared" si="0"/>
        <v>38</v>
      </c>
      <c r="N14" s="14">
        <v>7</v>
      </c>
      <c r="O14" s="14">
        <v>7</v>
      </c>
    </row>
    <row r="15" spans="1:15">
      <c r="A15" s="12">
        <v>5</v>
      </c>
      <c r="B15" s="40" t="s">
        <v>272</v>
      </c>
      <c r="C15" s="40" t="s">
        <v>248</v>
      </c>
      <c r="D15" s="40" t="s">
        <v>223</v>
      </c>
      <c r="E15" s="33">
        <v>6</v>
      </c>
      <c r="F15" s="33">
        <v>21</v>
      </c>
      <c r="G15" s="33">
        <v>0</v>
      </c>
      <c r="H15" s="14">
        <v>8</v>
      </c>
      <c r="I15" s="14">
        <v>0</v>
      </c>
      <c r="J15" s="14">
        <v>0</v>
      </c>
      <c r="K15" s="14">
        <v>20</v>
      </c>
      <c r="L15" s="14">
        <v>0</v>
      </c>
      <c r="M15" s="27">
        <f t="shared" si="0"/>
        <v>55</v>
      </c>
      <c r="N15" s="14">
        <v>7</v>
      </c>
      <c r="O15" s="14">
        <v>7</v>
      </c>
    </row>
    <row r="16" spans="1:15">
      <c r="A16" s="12">
        <v>6</v>
      </c>
      <c r="B16" s="40" t="s">
        <v>273</v>
      </c>
      <c r="C16" s="40" t="s">
        <v>204</v>
      </c>
      <c r="D16" s="40" t="s">
        <v>22</v>
      </c>
      <c r="E16" s="33">
        <v>6</v>
      </c>
      <c r="F16" s="33">
        <v>9</v>
      </c>
      <c r="G16" s="33">
        <v>0</v>
      </c>
      <c r="H16" s="14">
        <v>8</v>
      </c>
      <c r="I16" s="14">
        <v>0</v>
      </c>
      <c r="J16" s="14">
        <v>0</v>
      </c>
      <c r="K16" s="14">
        <v>20</v>
      </c>
      <c r="L16" s="14">
        <v>0</v>
      </c>
      <c r="M16" s="27">
        <f t="shared" si="0"/>
        <v>43</v>
      </c>
      <c r="N16" s="14">
        <v>7</v>
      </c>
      <c r="O16" s="14">
        <v>7</v>
      </c>
    </row>
    <row r="17" spans="1:15">
      <c r="A17" s="12">
        <v>7</v>
      </c>
      <c r="B17" s="40" t="s">
        <v>274</v>
      </c>
      <c r="C17" s="40" t="s">
        <v>257</v>
      </c>
      <c r="D17" s="40" t="s">
        <v>275</v>
      </c>
      <c r="E17" s="33">
        <v>8</v>
      </c>
      <c r="F17" s="33">
        <v>18</v>
      </c>
      <c r="G17" s="33">
        <v>3</v>
      </c>
      <c r="H17" s="14">
        <v>10</v>
      </c>
      <c r="I17" s="14">
        <v>0</v>
      </c>
      <c r="J17" s="14">
        <v>0</v>
      </c>
      <c r="K17" s="14">
        <v>0</v>
      </c>
      <c r="L17" s="14">
        <v>0</v>
      </c>
      <c r="M17" s="27">
        <f t="shared" si="0"/>
        <v>39</v>
      </c>
      <c r="N17" s="14">
        <v>7</v>
      </c>
      <c r="O17" s="14">
        <v>7</v>
      </c>
    </row>
    <row r="18" spans="1:15">
      <c r="A18" s="12">
        <v>8</v>
      </c>
      <c r="B18" s="40" t="s">
        <v>276</v>
      </c>
      <c r="C18" s="40" t="s">
        <v>233</v>
      </c>
      <c r="D18" s="40" t="s">
        <v>223</v>
      </c>
      <c r="E18" s="33">
        <v>2</v>
      </c>
      <c r="F18" s="33">
        <v>15</v>
      </c>
      <c r="G18" s="33">
        <v>0</v>
      </c>
      <c r="H18" s="14">
        <v>8</v>
      </c>
      <c r="I18" s="14">
        <v>0</v>
      </c>
      <c r="J18" s="14">
        <v>0</v>
      </c>
      <c r="K18" s="14">
        <v>0</v>
      </c>
      <c r="L18" s="14">
        <v>0</v>
      </c>
      <c r="M18" s="27">
        <f t="shared" si="0"/>
        <v>25</v>
      </c>
      <c r="N18" s="14">
        <v>7</v>
      </c>
      <c r="O18" s="14">
        <v>7</v>
      </c>
    </row>
    <row r="19" spans="1:15">
      <c r="A19" s="12">
        <v>9</v>
      </c>
      <c r="B19" s="40" t="s">
        <v>277</v>
      </c>
      <c r="C19" s="40" t="s">
        <v>278</v>
      </c>
      <c r="D19" s="40" t="s">
        <v>45</v>
      </c>
      <c r="E19" s="33">
        <v>6</v>
      </c>
      <c r="F19" s="33">
        <v>12</v>
      </c>
      <c r="G19" s="33">
        <v>0</v>
      </c>
      <c r="H19" s="14">
        <v>0</v>
      </c>
      <c r="I19" s="14">
        <v>0</v>
      </c>
      <c r="J19" s="14">
        <v>15</v>
      </c>
      <c r="K19" s="14">
        <v>0</v>
      </c>
      <c r="L19" s="14">
        <v>0</v>
      </c>
      <c r="M19" s="27">
        <f t="shared" si="0"/>
        <v>33</v>
      </c>
      <c r="N19" s="14">
        <v>7</v>
      </c>
      <c r="O19" s="14">
        <v>7</v>
      </c>
    </row>
    <row r="20" spans="1:15">
      <c r="A20" s="12">
        <v>10</v>
      </c>
      <c r="B20" s="40" t="s">
        <v>279</v>
      </c>
      <c r="C20" s="40" t="s">
        <v>61</v>
      </c>
      <c r="D20" s="40" t="s">
        <v>280</v>
      </c>
      <c r="E20" s="33">
        <v>4</v>
      </c>
      <c r="F20" s="33">
        <v>15</v>
      </c>
      <c r="G20" s="33">
        <v>6</v>
      </c>
      <c r="H20" s="14">
        <v>4</v>
      </c>
      <c r="I20" s="14">
        <v>0</v>
      </c>
      <c r="J20" s="14">
        <v>0</v>
      </c>
      <c r="K20" s="14">
        <v>0</v>
      </c>
      <c r="L20" s="14">
        <v>0</v>
      </c>
      <c r="M20" s="27">
        <f t="shared" si="0"/>
        <v>29</v>
      </c>
      <c r="N20" s="14">
        <v>7</v>
      </c>
      <c r="O20" s="14">
        <v>7</v>
      </c>
    </row>
    <row r="21" spans="1:15">
      <c r="A21" s="12">
        <v>11</v>
      </c>
      <c r="B21" s="36" t="s">
        <v>281</v>
      </c>
      <c r="C21" s="36" t="s">
        <v>219</v>
      </c>
      <c r="D21" s="36" t="s">
        <v>100</v>
      </c>
      <c r="E21" s="33">
        <v>6</v>
      </c>
      <c r="F21" s="33">
        <v>12</v>
      </c>
      <c r="G21" s="33">
        <v>6</v>
      </c>
      <c r="H21" s="14">
        <v>10</v>
      </c>
      <c r="I21" s="14">
        <v>0</v>
      </c>
      <c r="J21" s="14">
        <v>0</v>
      </c>
      <c r="K21" s="14">
        <v>20</v>
      </c>
      <c r="L21" s="14">
        <v>10</v>
      </c>
      <c r="M21" s="27">
        <f t="shared" si="0"/>
        <v>64</v>
      </c>
      <c r="N21" s="14">
        <v>7</v>
      </c>
      <c r="O21" s="14">
        <v>7</v>
      </c>
    </row>
    <row r="22" spans="1:15">
      <c r="A22" s="12">
        <v>12</v>
      </c>
      <c r="B22" s="40" t="s">
        <v>282</v>
      </c>
      <c r="C22" s="40" t="s">
        <v>164</v>
      </c>
      <c r="D22" s="40" t="s">
        <v>45</v>
      </c>
      <c r="E22" s="33">
        <v>8</v>
      </c>
      <c r="F22" s="33">
        <v>15</v>
      </c>
      <c r="G22" s="33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27">
        <f t="shared" si="0"/>
        <v>23</v>
      </c>
      <c r="N22" s="14">
        <v>7</v>
      </c>
      <c r="O22" s="14">
        <v>7</v>
      </c>
    </row>
    <row r="23" spans="1:15">
      <c r="A23" s="12">
        <v>13</v>
      </c>
      <c r="B23" s="40" t="s">
        <v>283</v>
      </c>
      <c r="C23" s="40" t="s">
        <v>284</v>
      </c>
      <c r="D23" s="40" t="s">
        <v>91</v>
      </c>
      <c r="E23" s="33">
        <v>4</v>
      </c>
      <c r="F23" s="33">
        <v>12</v>
      </c>
      <c r="G23" s="33">
        <v>0</v>
      </c>
      <c r="H23" s="14">
        <v>10</v>
      </c>
      <c r="I23" s="14">
        <v>0</v>
      </c>
      <c r="J23" s="14">
        <v>0</v>
      </c>
      <c r="K23" s="14">
        <v>20</v>
      </c>
      <c r="L23" s="14">
        <v>0</v>
      </c>
      <c r="M23" s="27">
        <f t="shared" si="0"/>
        <v>46</v>
      </c>
      <c r="N23" s="14">
        <v>7</v>
      </c>
      <c r="O23" s="14">
        <v>7</v>
      </c>
    </row>
    <row r="24" spans="1:15">
      <c r="A24" s="12">
        <v>14</v>
      </c>
      <c r="B24" s="40" t="s">
        <v>285</v>
      </c>
      <c r="C24" s="40" t="s">
        <v>286</v>
      </c>
      <c r="D24" s="40" t="s">
        <v>287</v>
      </c>
      <c r="E24" s="33">
        <v>8</v>
      </c>
      <c r="F24" s="33">
        <v>24</v>
      </c>
      <c r="G24" s="33">
        <v>3</v>
      </c>
      <c r="H24" s="14">
        <v>10</v>
      </c>
      <c r="I24" s="14">
        <v>0</v>
      </c>
      <c r="J24" s="14">
        <v>0</v>
      </c>
      <c r="K24" s="14">
        <v>20</v>
      </c>
      <c r="L24" s="14">
        <v>0</v>
      </c>
      <c r="M24" s="27">
        <f t="shared" si="0"/>
        <v>65</v>
      </c>
      <c r="N24" s="14">
        <v>7</v>
      </c>
      <c r="O24" s="14">
        <v>7</v>
      </c>
    </row>
    <row r="25" spans="1:15">
      <c r="A25" s="12">
        <v>15</v>
      </c>
      <c r="B25" s="40" t="s">
        <v>128</v>
      </c>
      <c r="C25" s="40" t="s">
        <v>204</v>
      </c>
      <c r="D25" s="40" t="s">
        <v>34</v>
      </c>
      <c r="E25" s="33">
        <v>8</v>
      </c>
      <c r="F25" s="33">
        <v>12</v>
      </c>
      <c r="G25" s="33">
        <v>0</v>
      </c>
      <c r="H25" s="14">
        <v>0</v>
      </c>
      <c r="I25" s="14">
        <v>5</v>
      </c>
      <c r="J25" s="14">
        <v>0</v>
      </c>
      <c r="K25" s="14">
        <v>20</v>
      </c>
      <c r="L25" s="14">
        <v>0</v>
      </c>
      <c r="M25" s="27">
        <f t="shared" si="0"/>
        <v>45</v>
      </c>
      <c r="N25" s="14">
        <v>7</v>
      </c>
      <c r="O25" s="14">
        <v>7</v>
      </c>
    </row>
    <row r="26" spans="1:15">
      <c r="A26" s="12">
        <v>16</v>
      </c>
      <c r="B26" s="40" t="s">
        <v>288</v>
      </c>
      <c r="C26" s="40" t="s">
        <v>289</v>
      </c>
      <c r="D26" s="40" t="s">
        <v>125</v>
      </c>
      <c r="E26" s="33">
        <v>4</v>
      </c>
      <c r="F26" s="33">
        <v>6</v>
      </c>
      <c r="G26" s="33">
        <v>0</v>
      </c>
      <c r="H26" s="14">
        <v>6</v>
      </c>
      <c r="I26" s="14">
        <v>0</v>
      </c>
      <c r="J26" s="14">
        <v>0</v>
      </c>
      <c r="K26" s="14">
        <v>20</v>
      </c>
      <c r="L26" s="14">
        <v>0</v>
      </c>
      <c r="M26" s="27">
        <f t="shared" si="0"/>
        <v>36</v>
      </c>
      <c r="N26" s="14">
        <v>7</v>
      </c>
      <c r="O26" s="14">
        <v>7</v>
      </c>
    </row>
    <row r="27" spans="1:15">
      <c r="A27" s="12">
        <v>17</v>
      </c>
      <c r="B27" s="40" t="s">
        <v>290</v>
      </c>
      <c r="C27" s="40" t="s">
        <v>291</v>
      </c>
      <c r="D27" s="40" t="s">
        <v>292</v>
      </c>
      <c r="E27" s="33">
        <v>10</v>
      </c>
      <c r="F27" s="33">
        <v>21</v>
      </c>
      <c r="G27" s="33">
        <v>0</v>
      </c>
      <c r="H27" s="14">
        <v>8</v>
      </c>
      <c r="I27" s="14">
        <v>5</v>
      </c>
      <c r="J27" s="14">
        <v>15</v>
      </c>
      <c r="K27" s="14">
        <v>20</v>
      </c>
      <c r="L27" s="14">
        <v>10</v>
      </c>
      <c r="M27" s="27">
        <f t="shared" si="0"/>
        <v>89</v>
      </c>
      <c r="N27" s="14">
        <v>7</v>
      </c>
      <c r="O27" s="14">
        <v>7</v>
      </c>
    </row>
    <row r="28" spans="1:15">
      <c r="A28" s="12">
        <v>18</v>
      </c>
      <c r="B28" s="40" t="s">
        <v>293</v>
      </c>
      <c r="C28" s="40" t="s">
        <v>294</v>
      </c>
      <c r="D28" s="40" t="s">
        <v>45</v>
      </c>
      <c r="E28" s="33">
        <v>6</v>
      </c>
      <c r="F28" s="33">
        <v>21</v>
      </c>
      <c r="G28" s="33">
        <v>3</v>
      </c>
      <c r="H28" s="14">
        <v>10</v>
      </c>
      <c r="I28" s="14">
        <v>0</v>
      </c>
      <c r="J28" s="14">
        <v>15</v>
      </c>
      <c r="K28" s="14">
        <v>20</v>
      </c>
      <c r="L28" s="14">
        <v>10</v>
      </c>
      <c r="M28" s="27">
        <f t="shared" si="0"/>
        <v>85</v>
      </c>
      <c r="N28" s="14">
        <v>7</v>
      </c>
      <c r="O28" s="14">
        <v>7</v>
      </c>
    </row>
    <row r="29" spans="1:15">
      <c r="A29" s="12">
        <v>19</v>
      </c>
      <c r="B29" s="40" t="s">
        <v>295</v>
      </c>
      <c r="C29" s="40" t="s">
        <v>289</v>
      </c>
      <c r="D29" s="40" t="s">
        <v>296</v>
      </c>
      <c r="E29" s="33">
        <v>8</v>
      </c>
      <c r="F29" s="33">
        <v>18</v>
      </c>
      <c r="G29" s="33">
        <v>3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27">
        <f t="shared" si="0"/>
        <v>29</v>
      </c>
      <c r="N29" s="14">
        <v>7</v>
      </c>
      <c r="O29" s="14">
        <v>7</v>
      </c>
    </row>
    <row r="30" spans="1:15">
      <c r="A30" s="12">
        <v>20</v>
      </c>
      <c r="B30" s="40" t="s">
        <v>297</v>
      </c>
      <c r="C30" s="40" t="s">
        <v>257</v>
      </c>
      <c r="D30" s="40" t="s">
        <v>91</v>
      </c>
      <c r="E30" s="33">
        <v>4</v>
      </c>
      <c r="F30" s="33">
        <v>12</v>
      </c>
      <c r="G30" s="33">
        <v>0</v>
      </c>
      <c r="H30" s="14">
        <v>0</v>
      </c>
      <c r="I30" s="14">
        <v>15</v>
      </c>
      <c r="J30" s="14">
        <v>0</v>
      </c>
      <c r="K30" s="14">
        <v>20</v>
      </c>
      <c r="L30" s="14">
        <v>0</v>
      </c>
      <c r="M30" s="27">
        <f t="shared" si="0"/>
        <v>51</v>
      </c>
      <c r="N30" s="14">
        <v>7</v>
      </c>
      <c r="O30" s="14">
        <v>7</v>
      </c>
    </row>
    <row r="31" spans="1:15">
      <c r="A31" s="12">
        <v>21</v>
      </c>
      <c r="B31" s="40" t="s">
        <v>298</v>
      </c>
      <c r="C31" s="40" t="s">
        <v>299</v>
      </c>
      <c r="D31" s="40" t="s">
        <v>57</v>
      </c>
      <c r="E31" s="33">
        <v>6</v>
      </c>
      <c r="F31" s="33">
        <v>6</v>
      </c>
      <c r="G31" s="33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27">
        <f t="shared" si="0"/>
        <v>12</v>
      </c>
      <c r="N31" s="14">
        <v>7</v>
      </c>
      <c r="O31" s="14">
        <v>7</v>
      </c>
    </row>
    <row r="32" spans="1:15">
      <c r="A32" s="12">
        <v>22</v>
      </c>
      <c r="B32" s="40" t="s">
        <v>300</v>
      </c>
      <c r="C32" s="40" t="s">
        <v>212</v>
      </c>
      <c r="D32" s="40" t="s">
        <v>205</v>
      </c>
      <c r="E32" s="33">
        <v>8</v>
      </c>
      <c r="F32" s="33">
        <v>9</v>
      </c>
      <c r="G32" s="33">
        <v>3</v>
      </c>
      <c r="H32" s="14">
        <v>10</v>
      </c>
      <c r="I32" s="14">
        <v>0</v>
      </c>
      <c r="J32" s="14">
        <v>0</v>
      </c>
      <c r="K32" s="14">
        <v>20</v>
      </c>
      <c r="L32" s="14">
        <v>0</v>
      </c>
      <c r="M32" s="27">
        <f t="shared" si="0"/>
        <v>50</v>
      </c>
      <c r="N32" s="14">
        <v>7</v>
      </c>
      <c r="O32" s="14">
        <v>7</v>
      </c>
    </row>
    <row r="33" spans="1:15">
      <c r="A33" s="12">
        <v>23</v>
      </c>
      <c r="B33" s="40" t="s">
        <v>301</v>
      </c>
      <c r="C33" s="40" t="s">
        <v>201</v>
      </c>
      <c r="D33" s="40" t="s">
        <v>34</v>
      </c>
      <c r="E33" s="33">
        <v>4</v>
      </c>
      <c r="F33" s="33">
        <v>18</v>
      </c>
      <c r="G33" s="33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27">
        <f t="shared" si="0"/>
        <v>22</v>
      </c>
      <c r="N33" s="14">
        <v>7</v>
      </c>
      <c r="O33" s="14">
        <v>7</v>
      </c>
    </row>
    <row r="34" spans="1:15">
      <c r="A34" s="12">
        <v>24</v>
      </c>
      <c r="B34" s="40" t="s">
        <v>302</v>
      </c>
      <c r="C34" s="40" t="s">
        <v>87</v>
      </c>
      <c r="D34" s="40" t="s">
        <v>187</v>
      </c>
      <c r="E34" s="33">
        <v>2</v>
      </c>
      <c r="F34" s="33">
        <v>21</v>
      </c>
      <c r="G34" s="33">
        <v>3</v>
      </c>
      <c r="H34" s="14">
        <v>10</v>
      </c>
      <c r="I34" s="14">
        <v>0</v>
      </c>
      <c r="J34" s="14">
        <v>0</v>
      </c>
      <c r="K34" s="14">
        <v>0</v>
      </c>
      <c r="L34" s="14">
        <v>0</v>
      </c>
      <c r="M34" s="27">
        <f t="shared" si="0"/>
        <v>36</v>
      </c>
      <c r="N34" s="14">
        <v>7</v>
      </c>
      <c r="O34" s="14">
        <v>7</v>
      </c>
    </row>
    <row r="35" spans="1:15">
      <c r="A35" s="12">
        <v>25</v>
      </c>
      <c r="B35" s="40" t="s">
        <v>303</v>
      </c>
      <c r="C35" s="40" t="s">
        <v>204</v>
      </c>
      <c r="D35" s="40" t="s">
        <v>223</v>
      </c>
      <c r="E35" s="33">
        <v>8</v>
      </c>
      <c r="F35" s="33">
        <v>18</v>
      </c>
      <c r="G35" s="33">
        <v>0</v>
      </c>
      <c r="H35" s="14">
        <v>0</v>
      </c>
      <c r="I35" s="14">
        <v>0</v>
      </c>
      <c r="J35" s="14">
        <v>0</v>
      </c>
      <c r="K35" s="14">
        <v>20</v>
      </c>
      <c r="L35" s="14">
        <v>0</v>
      </c>
      <c r="M35" s="27">
        <f t="shared" si="0"/>
        <v>46</v>
      </c>
      <c r="N35" s="14">
        <v>7</v>
      </c>
      <c r="O35" s="14">
        <v>7</v>
      </c>
    </row>
    <row r="36" spans="1:15">
      <c r="A36" s="12">
        <v>26</v>
      </c>
      <c r="B36" s="37" t="s">
        <v>304</v>
      </c>
      <c r="C36" s="37" t="s">
        <v>248</v>
      </c>
      <c r="D36" s="37" t="s">
        <v>260</v>
      </c>
      <c r="E36" s="33">
        <v>4</v>
      </c>
      <c r="F36" s="33">
        <v>24</v>
      </c>
      <c r="G36" s="33">
        <v>0</v>
      </c>
      <c r="H36" s="14">
        <v>10</v>
      </c>
      <c r="I36" s="14">
        <v>0</v>
      </c>
      <c r="J36" s="14">
        <v>15</v>
      </c>
      <c r="K36" s="14">
        <v>0</v>
      </c>
      <c r="L36" s="14">
        <v>10</v>
      </c>
      <c r="M36" s="27">
        <f t="shared" si="0"/>
        <v>63</v>
      </c>
      <c r="N36" s="14">
        <v>7</v>
      </c>
      <c r="O36" s="14">
        <v>7</v>
      </c>
    </row>
    <row r="37" spans="1:15">
      <c r="A37" s="12">
        <v>27</v>
      </c>
      <c r="B37" s="37" t="s">
        <v>305</v>
      </c>
      <c r="C37" s="37" t="s">
        <v>21</v>
      </c>
      <c r="D37" s="37" t="s">
        <v>22</v>
      </c>
      <c r="E37" s="33">
        <v>6</v>
      </c>
      <c r="F37" s="33">
        <v>12</v>
      </c>
      <c r="G37" s="33">
        <v>0</v>
      </c>
      <c r="H37" s="14">
        <v>10</v>
      </c>
      <c r="I37" s="14">
        <v>0</v>
      </c>
      <c r="J37" s="14">
        <v>0</v>
      </c>
      <c r="K37" s="14">
        <v>20</v>
      </c>
      <c r="L37" s="14">
        <v>10</v>
      </c>
      <c r="M37" s="27">
        <f t="shared" si="0"/>
        <v>58</v>
      </c>
      <c r="N37" s="14">
        <v>7</v>
      </c>
      <c r="O37" s="14">
        <v>7</v>
      </c>
    </row>
    <row r="38" spans="1:15">
      <c r="A38" s="12">
        <v>28</v>
      </c>
      <c r="B38" s="40" t="s">
        <v>306</v>
      </c>
      <c r="C38" s="40" t="s">
        <v>307</v>
      </c>
      <c r="D38" s="40" t="s">
        <v>308</v>
      </c>
      <c r="E38" s="33">
        <v>8</v>
      </c>
      <c r="F38" s="33">
        <v>24</v>
      </c>
      <c r="G38" s="33">
        <v>3</v>
      </c>
      <c r="H38" s="14">
        <v>10</v>
      </c>
      <c r="I38" s="14">
        <v>5</v>
      </c>
      <c r="J38" s="14">
        <v>15</v>
      </c>
      <c r="K38" s="14">
        <v>20</v>
      </c>
      <c r="L38" s="14">
        <v>10</v>
      </c>
      <c r="M38" s="27">
        <f t="shared" si="0"/>
        <v>95</v>
      </c>
      <c r="N38" s="14">
        <v>7</v>
      </c>
      <c r="O38" s="14">
        <v>7</v>
      </c>
    </row>
    <row r="39" spans="1:15">
      <c r="A39" s="12">
        <v>29</v>
      </c>
      <c r="B39" s="40" t="s">
        <v>309</v>
      </c>
      <c r="C39" s="40" t="s">
        <v>201</v>
      </c>
      <c r="D39" s="40" t="s">
        <v>310</v>
      </c>
      <c r="E39" s="33">
        <v>8</v>
      </c>
      <c r="F39" s="33">
        <v>15</v>
      </c>
      <c r="G39" s="33">
        <v>0</v>
      </c>
      <c r="H39" s="14">
        <v>1</v>
      </c>
      <c r="I39" s="14">
        <v>0</v>
      </c>
      <c r="J39" s="14">
        <v>0</v>
      </c>
      <c r="K39" s="14">
        <v>20</v>
      </c>
      <c r="L39" s="14">
        <v>0</v>
      </c>
      <c r="M39" s="27">
        <f t="shared" si="0"/>
        <v>44</v>
      </c>
      <c r="N39" s="14">
        <v>7</v>
      </c>
      <c r="O39" s="14">
        <v>7</v>
      </c>
    </row>
    <row r="40" spans="1:15">
      <c r="A40" s="12">
        <v>30</v>
      </c>
      <c r="B40" s="40" t="s">
        <v>311</v>
      </c>
      <c r="C40" s="40" t="s">
        <v>312</v>
      </c>
      <c r="D40" s="40" t="s">
        <v>205</v>
      </c>
      <c r="E40" s="33">
        <v>8</v>
      </c>
      <c r="F40" s="33">
        <v>15</v>
      </c>
      <c r="G40" s="33">
        <v>0</v>
      </c>
      <c r="H40" s="14">
        <v>10</v>
      </c>
      <c r="I40" s="14">
        <v>0</v>
      </c>
      <c r="J40" s="14">
        <v>0</v>
      </c>
      <c r="K40" s="14">
        <v>0</v>
      </c>
      <c r="L40" s="14">
        <v>0</v>
      </c>
      <c r="M40" s="27">
        <f t="shared" si="0"/>
        <v>33</v>
      </c>
      <c r="N40" s="14">
        <v>7</v>
      </c>
      <c r="O40" s="14">
        <v>7</v>
      </c>
    </row>
    <row r="41" spans="1:15">
      <c r="A41" s="12">
        <v>31</v>
      </c>
      <c r="B41" s="40" t="s">
        <v>313</v>
      </c>
      <c r="C41" s="40" t="s">
        <v>314</v>
      </c>
      <c r="D41" s="40" t="s">
        <v>172</v>
      </c>
      <c r="E41" s="33">
        <v>8</v>
      </c>
      <c r="F41" s="33">
        <v>21</v>
      </c>
      <c r="G41" s="33">
        <v>3</v>
      </c>
      <c r="H41" s="14">
        <v>10</v>
      </c>
      <c r="I41" s="14">
        <v>0</v>
      </c>
      <c r="J41" s="14">
        <v>0</v>
      </c>
      <c r="K41" s="14">
        <v>20</v>
      </c>
      <c r="L41" s="14">
        <v>0</v>
      </c>
      <c r="M41" s="27">
        <f t="shared" si="0"/>
        <v>62</v>
      </c>
      <c r="N41" s="14">
        <v>7</v>
      </c>
      <c r="O41" s="14">
        <v>7</v>
      </c>
    </row>
    <row r="42" spans="1:15">
      <c r="A42" s="12">
        <v>32</v>
      </c>
      <c r="B42" s="40" t="s">
        <v>315</v>
      </c>
      <c r="C42" s="40" t="s">
        <v>316</v>
      </c>
      <c r="D42" s="40" t="s">
        <v>88</v>
      </c>
      <c r="E42" s="33">
        <v>4</v>
      </c>
      <c r="F42" s="33">
        <v>21</v>
      </c>
      <c r="G42" s="33">
        <v>0</v>
      </c>
      <c r="H42" s="14">
        <v>0</v>
      </c>
      <c r="I42" s="14">
        <v>0</v>
      </c>
      <c r="J42" s="14">
        <v>0</v>
      </c>
      <c r="K42" s="14">
        <v>20</v>
      </c>
      <c r="L42" s="14">
        <v>0</v>
      </c>
      <c r="M42" s="27">
        <f t="shared" si="0"/>
        <v>45</v>
      </c>
      <c r="N42" s="14">
        <v>7</v>
      </c>
      <c r="O42" s="14">
        <v>7</v>
      </c>
    </row>
    <row r="43" spans="1:15">
      <c r="A43" s="12">
        <v>33</v>
      </c>
      <c r="B43" s="40" t="s">
        <v>317</v>
      </c>
      <c r="C43" s="40" t="s">
        <v>318</v>
      </c>
      <c r="D43" s="40" t="s">
        <v>45</v>
      </c>
      <c r="E43" s="33">
        <v>4</v>
      </c>
      <c r="F43" s="33">
        <v>12</v>
      </c>
      <c r="G43" s="33">
        <v>0</v>
      </c>
      <c r="H43" s="14">
        <v>0</v>
      </c>
      <c r="I43" s="14">
        <v>0</v>
      </c>
      <c r="J43" s="14">
        <v>0</v>
      </c>
      <c r="K43" s="14">
        <v>20</v>
      </c>
      <c r="L43" s="14">
        <v>0</v>
      </c>
      <c r="M43" s="27">
        <f t="shared" si="0"/>
        <v>36</v>
      </c>
      <c r="N43" s="14">
        <v>7</v>
      </c>
      <c r="O43" s="14">
        <v>7</v>
      </c>
    </row>
    <row r="44" spans="1:15">
      <c r="A44" s="12">
        <v>34</v>
      </c>
      <c r="B44" s="40" t="s">
        <v>319</v>
      </c>
      <c r="C44" s="40" t="s">
        <v>320</v>
      </c>
      <c r="D44" s="40" t="s">
        <v>271</v>
      </c>
      <c r="E44" s="33">
        <v>6</v>
      </c>
      <c r="F44" s="33">
        <v>12</v>
      </c>
      <c r="G44" s="33">
        <v>9</v>
      </c>
      <c r="H44" s="14">
        <v>8</v>
      </c>
      <c r="I44" s="14">
        <v>15</v>
      </c>
      <c r="J44" s="14">
        <v>0</v>
      </c>
      <c r="K44" s="14">
        <v>0</v>
      </c>
      <c r="L44" s="14">
        <v>0</v>
      </c>
      <c r="M44" s="27">
        <f t="shared" si="0"/>
        <v>50</v>
      </c>
      <c r="N44" s="14">
        <v>7</v>
      </c>
      <c r="O44" s="14">
        <v>7</v>
      </c>
    </row>
    <row r="45" spans="1:15">
      <c r="A45" s="12">
        <v>35</v>
      </c>
      <c r="B45" s="40" t="s">
        <v>321</v>
      </c>
      <c r="C45" s="40" t="s">
        <v>322</v>
      </c>
      <c r="D45" s="40" t="s">
        <v>22</v>
      </c>
      <c r="E45" s="33">
        <v>4</v>
      </c>
      <c r="F45" s="33">
        <v>18</v>
      </c>
      <c r="G45" s="33">
        <v>3</v>
      </c>
      <c r="H45" s="14">
        <v>8</v>
      </c>
      <c r="I45" s="14">
        <v>0</v>
      </c>
      <c r="J45" s="14">
        <v>0</v>
      </c>
      <c r="K45" s="14">
        <v>20</v>
      </c>
      <c r="L45" s="14">
        <v>0</v>
      </c>
      <c r="M45" s="27">
        <f t="shared" si="0"/>
        <v>53</v>
      </c>
      <c r="N45" s="14">
        <v>7</v>
      </c>
      <c r="O45" s="14">
        <v>7</v>
      </c>
    </row>
    <row r="46" spans="1:15">
      <c r="A46" s="12">
        <v>36</v>
      </c>
      <c r="B46" s="40" t="s">
        <v>323</v>
      </c>
      <c r="C46" s="40" t="s">
        <v>324</v>
      </c>
      <c r="D46" s="40" t="s">
        <v>45</v>
      </c>
      <c r="E46" s="33">
        <v>8</v>
      </c>
      <c r="F46" s="33">
        <v>27</v>
      </c>
      <c r="G46" s="33">
        <v>0</v>
      </c>
      <c r="H46" s="14">
        <v>8</v>
      </c>
      <c r="I46" s="14">
        <v>0</v>
      </c>
      <c r="J46" s="14">
        <v>0</v>
      </c>
      <c r="K46" s="14">
        <v>0</v>
      </c>
      <c r="L46" s="14">
        <v>10</v>
      </c>
      <c r="M46" s="27">
        <f t="shared" si="0"/>
        <v>53</v>
      </c>
      <c r="N46" s="14">
        <v>7</v>
      </c>
      <c r="O46" s="14">
        <v>7</v>
      </c>
    </row>
    <row r="47" spans="1:15">
      <c r="A47" s="12">
        <v>37</v>
      </c>
      <c r="B47" s="37" t="s">
        <v>325</v>
      </c>
      <c r="C47" s="37" t="s">
        <v>326</v>
      </c>
      <c r="D47" s="37" t="s">
        <v>205</v>
      </c>
      <c r="E47" s="33">
        <v>2</v>
      </c>
      <c r="F47" s="33">
        <v>6</v>
      </c>
      <c r="G47" s="33">
        <v>0</v>
      </c>
      <c r="H47" s="14">
        <v>8</v>
      </c>
      <c r="I47" s="14">
        <v>15</v>
      </c>
      <c r="J47" s="14">
        <v>0</v>
      </c>
      <c r="K47" s="14">
        <v>0</v>
      </c>
      <c r="L47" s="14">
        <v>0</v>
      </c>
      <c r="M47" s="27">
        <f t="shared" si="0"/>
        <v>31</v>
      </c>
      <c r="N47" s="14">
        <v>7</v>
      </c>
      <c r="O47" s="14">
        <v>7</v>
      </c>
    </row>
    <row r="48" spans="1: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>
      <c r="E54" s="22"/>
      <c r="F54" s="22"/>
      <c r="G54" s="22"/>
      <c r="H54" s="22"/>
      <c r="I54" s="22"/>
      <c r="J54" s="22"/>
      <c r="K54" s="22"/>
      <c r="L54" s="22"/>
      <c r="M54" s="22"/>
    </row>
    <row r="55" spans="1:15">
      <c r="E55" s="22"/>
      <c r="F55" s="22"/>
      <c r="G55" s="22"/>
      <c r="H55" s="22"/>
      <c r="I55" s="22"/>
      <c r="J55" s="22"/>
      <c r="K55" s="22"/>
      <c r="L55" s="22"/>
      <c r="M55" s="22"/>
    </row>
    <row r="56" spans="1:15">
      <c r="E56" s="22"/>
      <c r="F56" s="22"/>
      <c r="G56" s="22"/>
      <c r="H56" s="22"/>
      <c r="I56" s="22"/>
      <c r="J56" s="22"/>
      <c r="K56" s="22"/>
      <c r="L56" s="22"/>
      <c r="M56" s="22"/>
    </row>
    <row r="57" spans="1:15">
      <c r="E57" s="22"/>
      <c r="F57" s="22"/>
      <c r="G57" s="22"/>
      <c r="H57" s="22"/>
      <c r="I57" s="22"/>
      <c r="J57" s="22"/>
      <c r="K57" s="22"/>
      <c r="L57" s="22"/>
      <c r="M57" s="22"/>
    </row>
    <row r="58" spans="1:15">
      <c r="E58" s="22"/>
      <c r="F58" s="22"/>
      <c r="G58" s="22"/>
      <c r="H58" s="22"/>
      <c r="I58" s="22"/>
      <c r="J58" s="22"/>
      <c r="K58" s="22"/>
      <c r="L58" s="22"/>
      <c r="M58" s="22"/>
    </row>
    <row r="59" spans="1:15">
      <c r="E59" s="22"/>
      <c r="F59" s="22"/>
      <c r="G59" s="22"/>
      <c r="H59" s="22"/>
      <c r="I59" s="22"/>
      <c r="J59" s="22"/>
      <c r="K59" s="22"/>
      <c r="L59" s="22"/>
      <c r="M59" s="22"/>
    </row>
    <row r="60" spans="1:15">
      <c r="E60" s="22"/>
      <c r="F60" s="22"/>
      <c r="G60" s="22"/>
      <c r="H60" s="22"/>
      <c r="I60" s="22"/>
      <c r="J60" s="22"/>
      <c r="K60" s="22"/>
      <c r="L60" s="22"/>
      <c r="M60" s="22"/>
    </row>
    <row r="61" spans="1:15">
      <c r="E61" s="22"/>
      <c r="F61" s="22"/>
      <c r="G61" s="22"/>
      <c r="H61" s="22"/>
      <c r="I61" s="22"/>
      <c r="J61" s="22"/>
      <c r="K61" s="22"/>
      <c r="L61" s="22"/>
      <c r="M61" s="22"/>
    </row>
    <row r="62" spans="1:15">
      <c r="E62" s="22"/>
      <c r="F62" s="22"/>
      <c r="G62" s="22"/>
      <c r="H62" s="22"/>
      <c r="I62" s="22"/>
      <c r="J62" s="22"/>
      <c r="K62" s="22"/>
      <c r="L62" s="22"/>
      <c r="M62" s="22"/>
    </row>
    <row r="63" spans="1:15">
      <c r="E63" s="22"/>
      <c r="F63" s="22"/>
      <c r="G63" s="22"/>
      <c r="H63" s="22"/>
      <c r="I63" s="22"/>
      <c r="J63" s="22"/>
      <c r="K63" s="22"/>
      <c r="L63" s="22"/>
      <c r="M63" s="22"/>
    </row>
    <row r="64" spans="1:15">
      <c r="E64" s="22"/>
      <c r="F64" s="22"/>
      <c r="G64" s="22"/>
      <c r="H64" s="22"/>
      <c r="I64" s="22"/>
      <c r="J64" s="22"/>
      <c r="K64" s="22"/>
      <c r="L64" s="22"/>
      <c r="M64" s="22"/>
    </row>
    <row r="65" spans="5:13">
      <c r="E65" s="22"/>
      <c r="F65" s="22"/>
      <c r="G65" s="22"/>
      <c r="H65" s="22"/>
      <c r="I65" s="22"/>
      <c r="J65" s="22"/>
      <c r="K65" s="22"/>
      <c r="L65" s="22"/>
      <c r="M65" s="22"/>
    </row>
    <row r="66" spans="5:13">
      <c r="E66" s="22"/>
      <c r="F66" s="22"/>
      <c r="G66" s="22"/>
      <c r="H66" s="22"/>
      <c r="I66" s="22"/>
      <c r="J66" s="22"/>
      <c r="K66" s="22"/>
      <c r="L66" s="22"/>
      <c r="M66" s="22"/>
    </row>
    <row r="67" spans="5:13">
      <c r="E67" s="22"/>
      <c r="F67" s="22"/>
      <c r="G67" s="22"/>
      <c r="H67" s="22"/>
      <c r="I67" s="22"/>
      <c r="J67" s="22"/>
      <c r="K67" s="22"/>
      <c r="L67" s="22"/>
      <c r="M67" s="22"/>
    </row>
    <row r="68" spans="5:13">
      <c r="E68" s="22"/>
      <c r="F68" s="22"/>
      <c r="G68" s="22"/>
      <c r="H68" s="22"/>
      <c r="I68" s="22"/>
      <c r="J68" s="22"/>
      <c r="K68" s="22"/>
      <c r="L68" s="22"/>
      <c r="M68" s="22"/>
    </row>
  </sheetData>
  <mergeCells count="10">
    <mergeCell ref="H5:L5"/>
    <mergeCell ref="M5:O5"/>
    <mergeCell ref="H6:L6"/>
    <mergeCell ref="M6:O6"/>
    <mergeCell ref="H2:L2"/>
    <mergeCell ref="M2:O2"/>
    <mergeCell ref="H3:L3"/>
    <mergeCell ref="M3:O3"/>
    <mergeCell ref="H4:L4"/>
    <mergeCell ref="M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Y80"/>
  <sheetViews>
    <sheetView topLeftCell="E26" workbookViewId="0">
      <selection activeCell="W11" sqref="W11:W45"/>
    </sheetView>
  </sheetViews>
  <sheetFormatPr defaultColWidth="9" defaultRowHeight="15"/>
  <cols>
    <col min="2" max="2" width="15.42578125" customWidth="1"/>
    <col min="3" max="3" width="14.42578125" customWidth="1"/>
    <col min="4" max="4" width="11.140625" customWidth="1"/>
    <col min="5" max="5" width="13.85546875" customWidth="1"/>
    <col min="7" max="7" width="11.140625" customWidth="1"/>
    <col min="11" max="11" width="11.28515625" customWidth="1"/>
    <col min="13" max="13" width="8.85546875" customWidth="1"/>
    <col min="15" max="15" width="11.28515625" customWidth="1"/>
    <col min="17" max="17" width="8.42578125" customWidth="1"/>
    <col min="19" max="19" width="11.5703125" customWidth="1"/>
    <col min="21" max="21" width="8.42578125" customWidth="1"/>
    <col min="23" max="24" width="11.28515625" customWidth="1"/>
    <col min="25" max="25" width="12.7109375" customWidth="1"/>
  </cols>
  <sheetData>
    <row r="2" spans="1:25" s="1" customFormat="1">
      <c r="A2" s="2"/>
      <c r="G2" s="3"/>
      <c r="H2" s="3"/>
      <c r="I2" s="3"/>
      <c r="J2" s="23"/>
      <c r="K2" s="23"/>
      <c r="L2" s="23"/>
      <c r="O2" s="52" t="s">
        <v>0</v>
      </c>
      <c r="P2" s="52"/>
      <c r="Q2" s="52"/>
      <c r="R2" s="52"/>
      <c r="S2" s="52"/>
      <c r="T2" s="59" t="s">
        <v>1</v>
      </c>
      <c r="U2" s="60"/>
      <c r="V2" s="60"/>
      <c r="W2" s="60"/>
      <c r="X2" s="60"/>
      <c r="Y2" s="61"/>
    </row>
    <row r="3" spans="1:25" s="1" customFormat="1">
      <c r="A3" s="2"/>
      <c r="G3" s="4"/>
      <c r="H3" s="4"/>
      <c r="I3" s="4"/>
      <c r="J3" s="23"/>
      <c r="K3" s="23"/>
      <c r="L3" s="23"/>
      <c r="O3" s="54" t="s">
        <v>2</v>
      </c>
      <c r="P3" s="54"/>
      <c r="Q3" s="54"/>
      <c r="R3" s="54"/>
      <c r="S3" s="54"/>
      <c r="T3" s="53" t="s">
        <v>3</v>
      </c>
      <c r="U3" s="53"/>
      <c r="V3" s="53"/>
      <c r="W3" s="53"/>
      <c r="X3" s="53"/>
      <c r="Y3" s="53"/>
    </row>
    <row r="4" spans="1:25" s="1" customFormat="1">
      <c r="A4" s="2"/>
      <c r="G4" s="3"/>
      <c r="H4" s="3"/>
      <c r="I4" s="3"/>
      <c r="J4" s="3"/>
      <c r="K4" s="3"/>
      <c r="L4" s="3"/>
      <c r="O4" s="52" t="s">
        <v>4</v>
      </c>
      <c r="P4" s="52"/>
      <c r="Q4" s="52"/>
      <c r="R4" s="52"/>
      <c r="S4" s="52"/>
      <c r="T4" s="62">
        <v>45244</v>
      </c>
      <c r="U4" s="53"/>
      <c r="V4" s="53"/>
      <c r="W4" s="53"/>
      <c r="X4" s="53"/>
      <c r="Y4" s="53"/>
    </row>
    <row r="5" spans="1:25" s="1" customFormat="1">
      <c r="A5" s="2"/>
      <c r="G5" s="3"/>
      <c r="H5" s="3"/>
      <c r="I5" s="3"/>
      <c r="J5" s="23"/>
      <c r="K5" s="23"/>
      <c r="L5" s="23"/>
      <c r="O5" s="52" t="s">
        <v>6</v>
      </c>
      <c r="P5" s="52"/>
      <c r="Q5" s="52"/>
      <c r="R5" s="52"/>
      <c r="S5" s="52"/>
      <c r="T5" s="53">
        <v>8</v>
      </c>
      <c r="U5" s="53"/>
      <c r="V5" s="53"/>
      <c r="W5" s="53"/>
      <c r="X5" s="53"/>
      <c r="Y5" s="53"/>
    </row>
    <row r="6" spans="1:25" s="1" customFormat="1">
      <c r="A6" s="2"/>
      <c r="G6" s="5"/>
      <c r="H6" s="5"/>
      <c r="I6" s="5"/>
      <c r="J6" s="23"/>
      <c r="K6" s="23"/>
      <c r="L6" s="23"/>
      <c r="O6" s="55" t="s">
        <v>8</v>
      </c>
      <c r="P6" s="55"/>
      <c r="Q6" s="55"/>
      <c r="R6" s="55"/>
      <c r="S6" s="55"/>
      <c r="T6" s="53">
        <v>35</v>
      </c>
      <c r="U6" s="53"/>
      <c r="V6" s="53"/>
      <c r="W6" s="53"/>
      <c r="X6" s="53"/>
      <c r="Y6" s="53"/>
    </row>
    <row r="7" spans="1:25" s="1" customFormat="1">
      <c r="A7" s="2"/>
      <c r="C7" s="6"/>
      <c r="D7" s="6"/>
      <c r="E7" s="6"/>
      <c r="F7" s="6"/>
      <c r="G7" s="7"/>
      <c r="H7" s="8"/>
      <c r="I7" s="23"/>
      <c r="J7" s="24"/>
    </row>
    <row r="8" spans="1:25" s="1" customFormat="1">
      <c r="A8" s="2"/>
      <c r="G8" s="7"/>
      <c r="H8" s="8"/>
      <c r="I8" s="23"/>
      <c r="J8" s="24"/>
      <c r="K8" s="6" t="s">
        <v>9</v>
      </c>
    </row>
    <row r="9" spans="1:25" s="1" customFormat="1">
      <c r="A9" s="2"/>
      <c r="C9" s="6"/>
      <c r="D9" s="6"/>
      <c r="E9" s="6"/>
      <c r="F9" s="6"/>
      <c r="G9" s="7"/>
      <c r="H9" s="8"/>
      <c r="I9" s="23"/>
      <c r="J9" s="24"/>
    </row>
    <row r="10" spans="1:25" ht="54" customHeight="1">
      <c r="A10" s="10" t="s">
        <v>10</v>
      </c>
      <c r="B10" s="10" t="s">
        <v>11</v>
      </c>
      <c r="C10" s="10"/>
      <c r="D10" s="10"/>
      <c r="E10" s="10"/>
      <c r="F10" s="10" t="s">
        <v>327</v>
      </c>
      <c r="G10" s="10" t="s">
        <v>328</v>
      </c>
      <c r="H10" s="11" t="s">
        <v>329</v>
      </c>
      <c r="I10" s="11" t="s">
        <v>330</v>
      </c>
      <c r="J10" s="11" t="s">
        <v>331</v>
      </c>
      <c r="K10" s="10" t="s">
        <v>332</v>
      </c>
      <c r="L10" s="11" t="s">
        <v>333</v>
      </c>
      <c r="M10" s="11" t="s">
        <v>334</v>
      </c>
      <c r="N10" s="11" t="s">
        <v>335</v>
      </c>
      <c r="O10" s="10" t="s">
        <v>336</v>
      </c>
      <c r="P10" s="11" t="s">
        <v>337</v>
      </c>
      <c r="Q10" s="11" t="s">
        <v>338</v>
      </c>
      <c r="R10" s="11" t="s">
        <v>339</v>
      </c>
      <c r="S10" s="10" t="s">
        <v>143</v>
      </c>
      <c r="T10" s="11" t="s">
        <v>340</v>
      </c>
      <c r="U10" s="11" t="s">
        <v>341</v>
      </c>
      <c r="V10" s="11" t="s">
        <v>342</v>
      </c>
      <c r="W10" s="25" t="s">
        <v>343</v>
      </c>
      <c r="X10" s="10" t="s">
        <v>18</v>
      </c>
      <c r="Y10" s="10" t="s">
        <v>19</v>
      </c>
    </row>
    <row r="11" spans="1:25">
      <c r="A11" s="12">
        <v>1</v>
      </c>
      <c r="B11" s="12" t="s">
        <v>344</v>
      </c>
      <c r="C11" s="35" t="s">
        <v>345</v>
      </c>
      <c r="D11" s="35" t="s">
        <v>346</v>
      </c>
      <c r="E11" s="35" t="s">
        <v>347</v>
      </c>
      <c r="F11" s="33">
        <v>28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5</v>
      </c>
      <c r="T11" s="14">
        <v>2</v>
      </c>
      <c r="U11" s="14">
        <v>3</v>
      </c>
      <c r="V11" s="14">
        <v>0</v>
      </c>
      <c r="W11" s="27">
        <f>SUM(F11:V11)</f>
        <v>38</v>
      </c>
      <c r="X11" s="14">
        <v>8</v>
      </c>
      <c r="Y11" s="14">
        <v>8</v>
      </c>
    </row>
    <row r="12" spans="1:25">
      <c r="A12" s="12">
        <v>2</v>
      </c>
      <c r="B12" s="12" t="s">
        <v>348</v>
      </c>
      <c r="C12" s="35" t="s">
        <v>349</v>
      </c>
      <c r="D12" s="35" t="s">
        <v>350</v>
      </c>
      <c r="E12" s="35" t="s">
        <v>187</v>
      </c>
      <c r="F12" s="33">
        <v>28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4</v>
      </c>
      <c r="P12" s="14">
        <v>2</v>
      </c>
      <c r="Q12" s="14">
        <v>2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27">
        <f>SUM(F12:V12)</f>
        <v>36</v>
      </c>
      <c r="X12" s="14">
        <v>8</v>
      </c>
      <c r="Y12" s="14">
        <v>8</v>
      </c>
    </row>
    <row r="13" spans="1:25">
      <c r="A13" s="12">
        <v>3</v>
      </c>
      <c r="B13" s="12" t="s">
        <v>351</v>
      </c>
      <c r="C13" s="35" t="s">
        <v>352</v>
      </c>
      <c r="D13" s="35" t="s">
        <v>353</v>
      </c>
      <c r="E13" s="35" t="s">
        <v>347</v>
      </c>
      <c r="F13" s="33">
        <v>32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8</v>
      </c>
      <c r="P13" s="14">
        <v>5</v>
      </c>
      <c r="Q13" s="14">
        <v>0</v>
      </c>
      <c r="R13" s="14">
        <v>3</v>
      </c>
      <c r="S13" s="14">
        <v>0</v>
      </c>
      <c r="T13" s="14">
        <v>0</v>
      </c>
      <c r="U13" s="14">
        <v>0</v>
      </c>
      <c r="V13" s="14">
        <v>0</v>
      </c>
      <c r="W13" s="27">
        <f>SUM(F13:V13)</f>
        <v>48</v>
      </c>
      <c r="X13" s="14">
        <v>8</v>
      </c>
      <c r="Y13" s="14">
        <v>8</v>
      </c>
    </row>
    <row r="14" spans="1:25">
      <c r="A14" s="12">
        <v>4</v>
      </c>
      <c r="B14" s="12" t="s">
        <v>354</v>
      </c>
      <c r="C14" s="35" t="s">
        <v>355</v>
      </c>
      <c r="D14" s="35" t="s">
        <v>116</v>
      </c>
      <c r="E14" s="35" t="s">
        <v>356</v>
      </c>
      <c r="F14" s="33">
        <v>32</v>
      </c>
      <c r="G14" s="14">
        <v>1</v>
      </c>
      <c r="H14" s="14">
        <v>1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1</v>
      </c>
      <c r="T14" s="14">
        <v>1</v>
      </c>
      <c r="U14" s="14">
        <v>0</v>
      </c>
      <c r="V14" s="14">
        <v>0</v>
      </c>
      <c r="W14" s="27">
        <f>SUM(F14:V14)</f>
        <v>36</v>
      </c>
      <c r="X14" s="14">
        <v>8</v>
      </c>
      <c r="Y14" s="14">
        <v>8</v>
      </c>
    </row>
    <row r="15" spans="1:25">
      <c r="A15" s="12">
        <v>5</v>
      </c>
      <c r="B15" s="12" t="s">
        <v>357</v>
      </c>
      <c r="C15" s="36" t="s">
        <v>358</v>
      </c>
      <c r="D15" s="36" t="s">
        <v>359</v>
      </c>
      <c r="E15" s="36" t="s">
        <v>57</v>
      </c>
      <c r="F15" s="33">
        <v>32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27">
        <f>SUM(F15:V15)</f>
        <v>32</v>
      </c>
      <c r="X15" s="14">
        <v>8</v>
      </c>
      <c r="Y15" s="14">
        <v>8</v>
      </c>
    </row>
    <row r="16" spans="1:25">
      <c r="A16" s="12">
        <v>6</v>
      </c>
      <c r="B16" s="12" t="s">
        <v>360</v>
      </c>
      <c r="C16" s="35" t="s">
        <v>361</v>
      </c>
      <c r="D16" s="35" t="s">
        <v>233</v>
      </c>
      <c r="E16" s="35" t="s">
        <v>65</v>
      </c>
      <c r="F16" s="33">
        <v>36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9</v>
      </c>
      <c r="P16" s="14">
        <v>1</v>
      </c>
      <c r="Q16" s="14">
        <v>2</v>
      </c>
      <c r="R16" s="14">
        <v>6</v>
      </c>
      <c r="S16" s="14">
        <v>0</v>
      </c>
      <c r="T16" s="14">
        <v>0</v>
      </c>
      <c r="U16" s="14">
        <v>0</v>
      </c>
      <c r="V16" s="14">
        <v>0</v>
      </c>
      <c r="W16" s="27">
        <f t="shared" ref="W16:W45" si="0">SUM(F16:V16)</f>
        <v>54</v>
      </c>
      <c r="X16" s="14">
        <v>8</v>
      </c>
      <c r="Y16" s="14">
        <v>8</v>
      </c>
    </row>
    <row r="17" spans="1:25">
      <c r="A17" s="12">
        <v>7</v>
      </c>
      <c r="B17" s="12" t="s">
        <v>362</v>
      </c>
      <c r="C17" s="35" t="s">
        <v>363</v>
      </c>
      <c r="D17" s="35" t="s">
        <v>326</v>
      </c>
      <c r="E17" s="35" t="s">
        <v>22</v>
      </c>
      <c r="F17" s="33">
        <v>48</v>
      </c>
      <c r="G17" s="14">
        <v>4</v>
      </c>
      <c r="H17" s="14">
        <v>4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13</v>
      </c>
      <c r="P17" s="14">
        <v>5</v>
      </c>
      <c r="Q17" s="14">
        <v>2</v>
      </c>
      <c r="R17" s="14">
        <v>6</v>
      </c>
      <c r="S17" s="14">
        <v>0</v>
      </c>
      <c r="T17" s="14">
        <v>0</v>
      </c>
      <c r="U17" s="14">
        <v>0</v>
      </c>
      <c r="V17" s="14">
        <v>0</v>
      </c>
      <c r="W17" s="27">
        <f t="shared" si="0"/>
        <v>82</v>
      </c>
      <c r="X17" s="14">
        <v>8</v>
      </c>
      <c r="Y17" s="14">
        <v>8</v>
      </c>
    </row>
    <row r="18" spans="1:25">
      <c r="A18" s="12">
        <v>8</v>
      </c>
      <c r="B18" s="12" t="s">
        <v>364</v>
      </c>
      <c r="C18" s="35" t="s">
        <v>365</v>
      </c>
      <c r="D18" s="35" t="s">
        <v>209</v>
      </c>
      <c r="E18" s="35" t="s">
        <v>96</v>
      </c>
      <c r="F18" s="33">
        <v>24</v>
      </c>
      <c r="G18" s="14">
        <v>4</v>
      </c>
      <c r="H18" s="14">
        <v>2</v>
      </c>
      <c r="I18" s="14">
        <v>2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10</v>
      </c>
      <c r="P18" s="14">
        <v>1</v>
      </c>
      <c r="Q18" s="14">
        <v>3</v>
      </c>
      <c r="R18" s="14">
        <v>6</v>
      </c>
      <c r="S18" s="14">
        <v>1</v>
      </c>
      <c r="T18" s="14">
        <v>1</v>
      </c>
      <c r="U18" s="14">
        <v>0</v>
      </c>
      <c r="V18" s="14">
        <v>0</v>
      </c>
      <c r="W18" s="27">
        <f t="shared" si="0"/>
        <v>54</v>
      </c>
      <c r="X18" s="14">
        <v>8</v>
      </c>
      <c r="Y18" s="14">
        <v>8</v>
      </c>
    </row>
    <row r="19" spans="1:25">
      <c r="A19" s="12">
        <v>9</v>
      </c>
      <c r="B19" s="12" t="s">
        <v>366</v>
      </c>
      <c r="C19" s="35" t="s">
        <v>367</v>
      </c>
      <c r="D19" s="35" t="s">
        <v>204</v>
      </c>
      <c r="E19" s="35" t="s">
        <v>190</v>
      </c>
      <c r="F19" s="33">
        <v>36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3</v>
      </c>
      <c r="P19" s="14">
        <v>0</v>
      </c>
      <c r="Q19" s="14">
        <v>0</v>
      </c>
      <c r="R19" s="14">
        <v>3</v>
      </c>
      <c r="S19" s="14">
        <v>7</v>
      </c>
      <c r="T19" s="14">
        <v>3</v>
      </c>
      <c r="U19" s="14">
        <v>3</v>
      </c>
      <c r="V19" s="14">
        <v>1</v>
      </c>
      <c r="W19" s="27">
        <f t="shared" si="0"/>
        <v>56</v>
      </c>
      <c r="X19" s="14">
        <v>8</v>
      </c>
      <c r="Y19" s="14">
        <v>8</v>
      </c>
    </row>
    <row r="20" spans="1:25">
      <c r="A20" s="12">
        <v>10</v>
      </c>
      <c r="B20" s="12" t="s">
        <v>368</v>
      </c>
      <c r="C20" s="35" t="s">
        <v>369</v>
      </c>
      <c r="D20" s="35" t="s">
        <v>233</v>
      </c>
      <c r="E20" s="35" t="s">
        <v>42</v>
      </c>
      <c r="F20" s="33">
        <v>40</v>
      </c>
      <c r="G20" s="14">
        <v>2</v>
      </c>
      <c r="H20" s="14">
        <v>2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3</v>
      </c>
      <c r="P20" s="14">
        <v>0</v>
      </c>
      <c r="Q20" s="14">
        <v>0</v>
      </c>
      <c r="R20" s="14">
        <v>3</v>
      </c>
      <c r="S20" s="14">
        <v>0</v>
      </c>
      <c r="T20" s="14">
        <v>0</v>
      </c>
      <c r="U20" s="14">
        <v>0</v>
      </c>
      <c r="V20" s="14">
        <v>0</v>
      </c>
      <c r="W20" s="27">
        <f t="shared" si="0"/>
        <v>50</v>
      </c>
      <c r="X20" s="14">
        <v>8</v>
      </c>
      <c r="Y20" s="14">
        <v>8</v>
      </c>
    </row>
    <row r="21" spans="1:25">
      <c r="A21" s="12">
        <v>11</v>
      </c>
      <c r="B21" s="12" t="s">
        <v>370</v>
      </c>
      <c r="C21" s="35" t="s">
        <v>371</v>
      </c>
      <c r="D21" s="35" t="s">
        <v>372</v>
      </c>
      <c r="E21" s="35" t="s">
        <v>108</v>
      </c>
      <c r="F21" s="33">
        <v>12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11</v>
      </c>
      <c r="P21" s="14">
        <v>5</v>
      </c>
      <c r="Q21" s="14">
        <v>0</v>
      </c>
      <c r="R21" s="14">
        <v>6</v>
      </c>
      <c r="S21" s="14">
        <v>0</v>
      </c>
      <c r="T21" s="14">
        <v>0</v>
      </c>
      <c r="U21" s="14">
        <v>0</v>
      </c>
      <c r="V21" s="14">
        <v>0</v>
      </c>
      <c r="W21" s="27">
        <f t="shared" si="0"/>
        <v>34</v>
      </c>
      <c r="X21" s="14">
        <v>8</v>
      </c>
      <c r="Y21" s="14">
        <v>8</v>
      </c>
    </row>
    <row r="22" spans="1:25">
      <c r="A22" s="12">
        <v>12</v>
      </c>
      <c r="B22" s="12" t="s">
        <v>373</v>
      </c>
      <c r="C22" s="37" t="s">
        <v>374</v>
      </c>
      <c r="D22" s="37" t="s">
        <v>103</v>
      </c>
      <c r="E22" s="37" t="s">
        <v>157</v>
      </c>
      <c r="F22" s="33">
        <v>36</v>
      </c>
      <c r="G22" s="14">
        <v>0</v>
      </c>
      <c r="H22" s="14">
        <v>0</v>
      </c>
      <c r="I22" s="14">
        <v>0</v>
      </c>
      <c r="J22" s="14">
        <v>0</v>
      </c>
      <c r="K22" s="14">
        <v>4</v>
      </c>
      <c r="L22" s="14">
        <v>3</v>
      </c>
      <c r="M22" s="14">
        <v>1</v>
      </c>
      <c r="N22" s="14">
        <v>0</v>
      </c>
      <c r="O22" s="14">
        <v>8</v>
      </c>
      <c r="P22" s="14">
        <v>5</v>
      </c>
      <c r="Q22" s="14">
        <v>0</v>
      </c>
      <c r="R22" s="14">
        <v>3</v>
      </c>
      <c r="S22" s="14">
        <v>0</v>
      </c>
      <c r="T22" s="14">
        <v>0</v>
      </c>
      <c r="U22" s="14">
        <v>0</v>
      </c>
      <c r="V22" s="14">
        <v>0</v>
      </c>
      <c r="W22" s="27">
        <f t="shared" si="0"/>
        <v>60</v>
      </c>
      <c r="X22" s="14">
        <v>8</v>
      </c>
      <c r="Y22" s="14">
        <v>8</v>
      </c>
    </row>
    <row r="23" spans="1:25">
      <c r="A23" s="12">
        <v>13</v>
      </c>
      <c r="B23" s="12" t="s">
        <v>375</v>
      </c>
      <c r="C23" s="36" t="s">
        <v>376</v>
      </c>
      <c r="D23" s="38" t="s">
        <v>248</v>
      </c>
      <c r="E23" s="38" t="s">
        <v>65</v>
      </c>
      <c r="F23" s="33">
        <v>32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8</v>
      </c>
      <c r="P23" s="14">
        <v>5</v>
      </c>
      <c r="Q23" s="14">
        <v>0</v>
      </c>
      <c r="R23" s="14">
        <v>3</v>
      </c>
      <c r="S23" s="14">
        <v>0</v>
      </c>
      <c r="T23" s="14">
        <v>0</v>
      </c>
      <c r="U23" s="14">
        <v>0</v>
      </c>
      <c r="V23" s="14">
        <v>0</v>
      </c>
      <c r="W23" s="27">
        <f t="shared" si="0"/>
        <v>48</v>
      </c>
      <c r="X23" s="14">
        <v>8</v>
      </c>
      <c r="Y23" s="14">
        <v>8</v>
      </c>
    </row>
    <row r="24" spans="1:25">
      <c r="A24" s="12">
        <v>14</v>
      </c>
      <c r="B24" s="12" t="s">
        <v>377</v>
      </c>
      <c r="C24" s="37" t="s">
        <v>378</v>
      </c>
      <c r="D24" s="37" t="s">
        <v>159</v>
      </c>
      <c r="E24" s="37" t="s">
        <v>28</v>
      </c>
      <c r="F24" s="33">
        <v>28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13</v>
      </c>
      <c r="P24" s="14">
        <v>5</v>
      </c>
      <c r="Q24" s="14">
        <v>2</v>
      </c>
      <c r="R24" s="14">
        <v>6</v>
      </c>
      <c r="S24" s="14">
        <v>0</v>
      </c>
      <c r="T24" s="14">
        <v>0</v>
      </c>
      <c r="U24" s="14">
        <v>0</v>
      </c>
      <c r="V24" s="14">
        <v>0</v>
      </c>
      <c r="W24" s="27">
        <f t="shared" si="0"/>
        <v>54</v>
      </c>
      <c r="X24" s="14">
        <v>8</v>
      </c>
      <c r="Y24" s="14">
        <v>8</v>
      </c>
    </row>
    <row r="25" spans="1:25">
      <c r="A25" s="12">
        <v>15</v>
      </c>
      <c r="B25" s="12" t="s">
        <v>379</v>
      </c>
      <c r="C25" s="37" t="s">
        <v>380</v>
      </c>
      <c r="D25" s="37" t="s">
        <v>381</v>
      </c>
      <c r="E25" s="37" t="s">
        <v>382</v>
      </c>
      <c r="F25" s="33">
        <v>24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11</v>
      </c>
      <c r="P25" s="14">
        <v>5</v>
      </c>
      <c r="Q25" s="14">
        <v>0</v>
      </c>
      <c r="R25" s="14">
        <v>6</v>
      </c>
      <c r="S25" s="14">
        <v>0</v>
      </c>
      <c r="T25" s="14">
        <v>0</v>
      </c>
      <c r="U25" s="14">
        <v>0</v>
      </c>
      <c r="V25" s="14">
        <v>0</v>
      </c>
      <c r="W25" s="27">
        <f t="shared" si="0"/>
        <v>46</v>
      </c>
      <c r="X25" s="14">
        <v>8</v>
      </c>
      <c r="Y25" s="14">
        <v>8</v>
      </c>
    </row>
    <row r="26" spans="1:25">
      <c r="A26" s="12">
        <v>16</v>
      </c>
      <c r="B26" s="12" t="s">
        <v>383</v>
      </c>
      <c r="C26" s="36" t="s">
        <v>384</v>
      </c>
      <c r="D26" s="38" t="s">
        <v>64</v>
      </c>
      <c r="E26" s="38" t="s">
        <v>172</v>
      </c>
      <c r="F26" s="33">
        <v>8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3</v>
      </c>
      <c r="P26" s="14">
        <v>0</v>
      </c>
      <c r="Q26" s="14">
        <v>0</v>
      </c>
      <c r="R26" s="14">
        <v>3</v>
      </c>
      <c r="S26" s="14">
        <v>0</v>
      </c>
      <c r="T26" s="14">
        <v>0</v>
      </c>
      <c r="U26" s="14">
        <v>0</v>
      </c>
      <c r="V26" s="14">
        <v>0</v>
      </c>
      <c r="W26" s="27">
        <f t="shared" si="0"/>
        <v>14</v>
      </c>
      <c r="X26" s="14">
        <v>8</v>
      </c>
      <c r="Y26" s="14">
        <v>8</v>
      </c>
    </row>
    <row r="27" spans="1:25">
      <c r="A27" s="12">
        <v>17</v>
      </c>
      <c r="B27" s="12" t="s">
        <v>385</v>
      </c>
      <c r="C27" s="35" t="s">
        <v>386</v>
      </c>
      <c r="D27" s="35" t="s">
        <v>387</v>
      </c>
      <c r="E27" s="35" t="s">
        <v>205</v>
      </c>
      <c r="F27" s="33">
        <v>36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8</v>
      </c>
      <c r="P27" s="14">
        <v>0</v>
      </c>
      <c r="Q27" s="14">
        <v>2</v>
      </c>
      <c r="R27" s="14">
        <v>6</v>
      </c>
      <c r="S27" s="14">
        <v>0</v>
      </c>
      <c r="T27" s="14">
        <v>0</v>
      </c>
      <c r="U27" s="14">
        <v>0</v>
      </c>
      <c r="V27" s="14">
        <v>0</v>
      </c>
      <c r="W27" s="27">
        <f t="shared" si="0"/>
        <v>52</v>
      </c>
      <c r="X27" s="14">
        <v>8</v>
      </c>
      <c r="Y27" s="14">
        <v>8</v>
      </c>
    </row>
    <row r="28" spans="1:25">
      <c r="A28" s="12">
        <v>18</v>
      </c>
      <c r="B28" s="12" t="s">
        <v>388</v>
      </c>
      <c r="C28" s="35" t="s">
        <v>389</v>
      </c>
      <c r="D28" s="35" t="s">
        <v>164</v>
      </c>
      <c r="E28" s="35" t="s">
        <v>390</v>
      </c>
      <c r="F28" s="33">
        <v>24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3</v>
      </c>
      <c r="P28" s="14">
        <v>0</v>
      </c>
      <c r="Q28" s="14">
        <v>0</v>
      </c>
      <c r="R28" s="14">
        <v>3</v>
      </c>
      <c r="S28" s="14">
        <v>6</v>
      </c>
      <c r="T28" s="14">
        <v>3</v>
      </c>
      <c r="U28" s="14">
        <v>3</v>
      </c>
      <c r="V28" s="14">
        <v>0</v>
      </c>
      <c r="W28" s="27">
        <f t="shared" si="0"/>
        <v>42</v>
      </c>
      <c r="X28" s="14">
        <v>8</v>
      </c>
      <c r="Y28" s="14">
        <v>8</v>
      </c>
    </row>
    <row r="29" spans="1:25">
      <c r="A29" s="12">
        <v>19</v>
      </c>
      <c r="B29" s="12" t="s">
        <v>391</v>
      </c>
      <c r="C29" s="35" t="s">
        <v>392</v>
      </c>
      <c r="D29" s="35" t="s">
        <v>393</v>
      </c>
      <c r="E29" s="35" t="s">
        <v>394</v>
      </c>
      <c r="F29" s="33">
        <v>12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11</v>
      </c>
      <c r="P29" s="14">
        <v>5</v>
      </c>
      <c r="Q29" s="14">
        <v>0</v>
      </c>
      <c r="R29" s="14">
        <v>6</v>
      </c>
      <c r="S29" s="14">
        <v>0</v>
      </c>
      <c r="T29" s="14">
        <v>0</v>
      </c>
      <c r="U29" s="14">
        <v>0</v>
      </c>
      <c r="V29" s="14">
        <v>0</v>
      </c>
      <c r="W29" s="27">
        <f t="shared" si="0"/>
        <v>34</v>
      </c>
      <c r="X29" s="14">
        <v>8</v>
      </c>
      <c r="Y29" s="14">
        <v>8</v>
      </c>
    </row>
    <row r="30" spans="1:25">
      <c r="A30" s="12">
        <v>20</v>
      </c>
      <c r="B30" s="12" t="s">
        <v>395</v>
      </c>
      <c r="C30" s="35" t="s">
        <v>396</v>
      </c>
      <c r="D30" s="35" t="s">
        <v>257</v>
      </c>
      <c r="E30" s="35" t="s">
        <v>190</v>
      </c>
      <c r="F30" s="33">
        <v>24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3</v>
      </c>
      <c r="P30" s="14">
        <v>0</v>
      </c>
      <c r="Q30" s="14">
        <v>0</v>
      </c>
      <c r="R30" s="14">
        <v>3</v>
      </c>
      <c r="S30" s="14">
        <v>0</v>
      </c>
      <c r="T30" s="14">
        <v>0</v>
      </c>
      <c r="U30" s="14">
        <v>0</v>
      </c>
      <c r="V30" s="14">
        <v>0</v>
      </c>
      <c r="W30" s="27">
        <f t="shared" si="0"/>
        <v>30</v>
      </c>
      <c r="X30" s="14">
        <v>8</v>
      </c>
      <c r="Y30" s="14">
        <v>8</v>
      </c>
    </row>
    <row r="31" spans="1:25">
      <c r="A31" s="12">
        <v>21</v>
      </c>
      <c r="B31" s="12" t="s">
        <v>397</v>
      </c>
      <c r="C31" s="35" t="s">
        <v>398</v>
      </c>
      <c r="D31" s="35" t="s">
        <v>399</v>
      </c>
      <c r="E31" s="35" t="s">
        <v>88</v>
      </c>
      <c r="F31" s="33">
        <v>24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14">
        <v>1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27">
        <f t="shared" si="0"/>
        <v>26</v>
      </c>
      <c r="X31" s="14">
        <v>8</v>
      </c>
      <c r="Y31" s="14">
        <v>8</v>
      </c>
    </row>
    <row r="32" spans="1:25">
      <c r="A32" s="12">
        <v>22</v>
      </c>
      <c r="B32" s="12" t="s">
        <v>400</v>
      </c>
      <c r="C32" s="35" t="s">
        <v>401</v>
      </c>
      <c r="D32" s="35" t="s">
        <v>98</v>
      </c>
      <c r="E32" s="35" t="s">
        <v>125</v>
      </c>
      <c r="F32" s="33">
        <v>24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6</v>
      </c>
      <c r="P32" s="14">
        <v>0</v>
      </c>
      <c r="Q32" s="14">
        <v>0</v>
      </c>
      <c r="R32" s="14">
        <v>6</v>
      </c>
      <c r="S32" s="14">
        <v>0</v>
      </c>
      <c r="T32" s="14">
        <v>0</v>
      </c>
      <c r="U32" s="14">
        <v>0</v>
      </c>
      <c r="V32" s="14">
        <v>0</v>
      </c>
      <c r="W32" s="27">
        <f t="shared" si="0"/>
        <v>36</v>
      </c>
      <c r="X32" s="14">
        <v>8</v>
      </c>
      <c r="Y32" s="14">
        <v>8</v>
      </c>
    </row>
    <row r="33" spans="1:25">
      <c r="A33" s="12">
        <v>23</v>
      </c>
      <c r="B33" s="12" t="s">
        <v>402</v>
      </c>
      <c r="C33" s="35" t="s">
        <v>403</v>
      </c>
      <c r="D33" s="35" t="s">
        <v>404</v>
      </c>
      <c r="E33" s="35" t="s">
        <v>271</v>
      </c>
      <c r="F33" s="33">
        <v>12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3</v>
      </c>
      <c r="P33" s="14">
        <v>0</v>
      </c>
      <c r="Q33" s="14">
        <v>0</v>
      </c>
      <c r="R33" s="14">
        <v>3</v>
      </c>
      <c r="S33" s="14">
        <v>0</v>
      </c>
      <c r="T33" s="14">
        <v>0</v>
      </c>
      <c r="U33" s="14">
        <v>0</v>
      </c>
      <c r="V33" s="14">
        <v>0</v>
      </c>
      <c r="W33" s="27">
        <f t="shared" si="0"/>
        <v>18</v>
      </c>
      <c r="X33" s="14">
        <v>8</v>
      </c>
      <c r="Y33" s="14">
        <v>8</v>
      </c>
    </row>
    <row r="34" spans="1:25">
      <c r="A34" s="12">
        <v>24</v>
      </c>
      <c r="B34" s="12" t="s">
        <v>405</v>
      </c>
      <c r="C34" s="35" t="s">
        <v>406</v>
      </c>
      <c r="D34" s="35" t="s">
        <v>407</v>
      </c>
      <c r="E34" s="35" t="s">
        <v>408</v>
      </c>
      <c r="F34" s="33">
        <v>32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</v>
      </c>
      <c r="P34" s="14">
        <v>0</v>
      </c>
      <c r="Q34" s="14">
        <v>0</v>
      </c>
      <c r="R34" s="14">
        <v>3</v>
      </c>
      <c r="S34" s="14">
        <v>0</v>
      </c>
      <c r="T34" s="14">
        <v>0</v>
      </c>
      <c r="U34" s="14">
        <v>0</v>
      </c>
      <c r="V34" s="14">
        <v>0</v>
      </c>
      <c r="W34" s="27">
        <f t="shared" si="0"/>
        <v>38</v>
      </c>
      <c r="X34" s="14">
        <v>8</v>
      </c>
      <c r="Y34" s="14">
        <v>8</v>
      </c>
    </row>
    <row r="35" spans="1:25">
      <c r="A35" s="12">
        <v>25</v>
      </c>
      <c r="B35" s="12" t="s">
        <v>409</v>
      </c>
      <c r="C35" s="35" t="s">
        <v>410</v>
      </c>
      <c r="D35" s="35" t="s">
        <v>411</v>
      </c>
      <c r="E35" s="35" t="s">
        <v>121</v>
      </c>
      <c r="F35" s="33">
        <v>20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27">
        <f t="shared" si="0"/>
        <v>20</v>
      </c>
      <c r="X35" s="14">
        <v>8</v>
      </c>
      <c r="Y35" s="14">
        <v>8</v>
      </c>
    </row>
    <row r="36" spans="1:25">
      <c r="A36" s="12">
        <v>26</v>
      </c>
      <c r="B36" s="12" t="s">
        <v>412</v>
      </c>
      <c r="C36" s="35" t="s">
        <v>413</v>
      </c>
      <c r="D36" s="35" t="s">
        <v>414</v>
      </c>
      <c r="E36" s="35" t="s">
        <v>187</v>
      </c>
      <c r="F36" s="33">
        <v>24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3</v>
      </c>
      <c r="P36" s="14">
        <v>0</v>
      </c>
      <c r="Q36" s="14">
        <v>0</v>
      </c>
      <c r="R36" s="14">
        <v>3</v>
      </c>
      <c r="S36" s="14">
        <v>0</v>
      </c>
      <c r="T36" s="14">
        <v>0</v>
      </c>
      <c r="U36" s="14">
        <v>0</v>
      </c>
      <c r="V36" s="14">
        <v>0</v>
      </c>
      <c r="W36" s="27">
        <f t="shared" si="0"/>
        <v>30</v>
      </c>
      <c r="X36" s="14">
        <v>8</v>
      </c>
      <c r="Y36" s="14">
        <v>8</v>
      </c>
    </row>
    <row r="37" spans="1:25">
      <c r="A37" s="12">
        <v>27</v>
      </c>
      <c r="B37" s="12" t="s">
        <v>415</v>
      </c>
      <c r="C37" s="35" t="s">
        <v>416</v>
      </c>
      <c r="D37" s="35" t="s">
        <v>417</v>
      </c>
      <c r="E37" s="35" t="s">
        <v>65</v>
      </c>
      <c r="F37" s="33">
        <v>32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8</v>
      </c>
      <c r="P37" s="14">
        <v>5</v>
      </c>
      <c r="Q37" s="14">
        <v>0</v>
      </c>
      <c r="R37" s="14">
        <v>3</v>
      </c>
      <c r="S37" s="14">
        <v>0</v>
      </c>
      <c r="T37" s="14">
        <v>0</v>
      </c>
      <c r="U37" s="14">
        <v>0</v>
      </c>
      <c r="V37" s="14">
        <v>0</v>
      </c>
      <c r="W37" s="27">
        <f t="shared" si="0"/>
        <v>48</v>
      </c>
      <c r="X37" s="14">
        <v>8</v>
      </c>
      <c r="Y37" s="14">
        <v>8</v>
      </c>
    </row>
    <row r="38" spans="1:25">
      <c r="A38" s="12">
        <v>28</v>
      </c>
      <c r="B38" s="12" t="s">
        <v>418</v>
      </c>
      <c r="C38" s="36" t="s">
        <v>419</v>
      </c>
      <c r="D38" s="38" t="s">
        <v>420</v>
      </c>
      <c r="E38" s="38" t="s">
        <v>70</v>
      </c>
      <c r="F38" s="33">
        <v>20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3</v>
      </c>
      <c r="P38" s="14">
        <v>0</v>
      </c>
      <c r="Q38" s="14">
        <v>0</v>
      </c>
      <c r="R38" s="14">
        <v>3</v>
      </c>
      <c r="S38" s="14">
        <v>0</v>
      </c>
      <c r="T38" s="14">
        <v>0</v>
      </c>
      <c r="U38" s="14">
        <v>0</v>
      </c>
      <c r="V38" s="14">
        <v>0</v>
      </c>
      <c r="W38" s="27">
        <f t="shared" si="0"/>
        <v>26</v>
      </c>
      <c r="X38" s="14">
        <v>8</v>
      </c>
      <c r="Y38" s="14">
        <v>8</v>
      </c>
    </row>
    <row r="39" spans="1:25">
      <c r="A39" s="12">
        <v>29</v>
      </c>
      <c r="B39" s="12" t="s">
        <v>421</v>
      </c>
      <c r="C39" s="35" t="s">
        <v>422</v>
      </c>
      <c r="D39" s="35" t="s">
        <v>423</v>
      </c>
      <c r="E39" s="35" t="s">
        <v>424</v>
      </c>
      <c r="F39" s="33">
        <v>12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1</v>
      </c>
      <c r="P39" s="14">
        <v>1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27">
        <f t="shared" si="0"/>
        <v>14</v>
      </c>
      <c r="X39" s="14">
        <v>8</v>
      </c>
      <c r="Y39" s="14">
        <v>8</v>
      </c>
    </row>
    <row r="40" spans="1:25">
      <c r="A40" s="12">
        <v>30</v>
      </c>
      <c r="B40" s="12" t="s">
        <v>425</v>
      </c>
      <c r="C40" s="35" t="s">
        <v>426</v>
      </c>
      <c r="D40" s="35" t="s">
        <v>233</v>
      </c>
      <c r="E40" s="35" t="s">
        <v>45</v>
      </c>
      <c r="F40" s="33">
        <v>16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5</v>
      </c>
      <c r="P40" s="14">
        <v>0</v>
      </c>
      <c r="Q40" s="14">
        <v>2</v>
      </c>
      <c r="R40" s="14">
        <v>3</v>
      </c>
      <c r="S40" s="14">
        <v>0</v>
      </c>
      <c r="T40" s="14">
        <v>0</v>
      </c>
      <c r="U40" s="14">
        <v>0</v>
      </c>
      <c r="V40" s="14">
        <v>0</v>
      </c>
      <c r="W40" s="27">
        <f t="shared" si="0"/>
        <v>26</v>
      </c>
      <c r="X40" s="14">
        <v>8</v>
      </c>
      <c r="Y40" s="14">
        <v>8</v>
      </c>
    </row>
    <row r="41" spans="1:25">
      <c r="A41" s="12">
        <v>31</v>
      </c>
      <c r="B41" s="12" t="s">
        <v>427</v>
      </c>
      <c r="C41" s="35" t="s">
        <v>428</v>
      </c>
      <c r="D41" s="35" t="s">
        <v>429</v>
      </c>
      <c r="E41" s="35" t="s">
        <v>430</v>
      </c>
      <c r="F41" s="33">
        <v>20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10</v>
      </c>
      <c r="P41" s="14">
        <v>0</v>
      </c>
      <c r="Q41" s="14">
        <v>4</v>
      </c>
      <c r="R41" s="14">
        <v>6</v>
      </c>
      <c r="S41" s="14">
        <v>3</v>
      </c>
      <c r="T41" s="14">
        <v>0</v>
      </c>
      <c r="U41" s="14">
        <v>3</v>
      </c>
      <c r="V41" s="14">
        <v>0</v>
      </c>
      <c r="W41" s="27">
        <f t="shared" si="0"/>
        <v>46</v>
      </c>
      <c r="X41" s="14">
        <v>8</v>
      </c>
      <c r="Y41" s="14">
        <v>8</v>
      </c>
    </row>
    <row r="42" spans="1:25">
      <c r="A42" s="12">
        <v>32</v>
      </c>
      <c r="B42" s="12" t="s">
        <v>431</v>
      </c>
      <c r="C42" s="35" t="s">
        <v>432</v>
      </c>
      <c r="D42" s="35" t="s">
        <v>433</v>
      </c>
      <c r="E42" s="35" t="s">
        <v>22</v>
      </c>
      <c r="F42" s="33">
        <v>28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7</v>
      </c>
      <c r="P42" s="14">
        <v>5</v>
      </c>
      <c r="Q42" s="14">
        <v>2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27">
        <f t="shared" si="0"/>
        <v>42</v>
      </c>
      <c r="X42" s="14">
        <v>8</v>
      </c>
      <c r="Y42" s="14">
        <v>8</v>
      </c>
    </row>
    <row r="43" spans="1:25">
      <c r="A43" s="12">
        <v>33</v>
      </c>
      <c r="B43" s="12" t="s">
        <v>434</v>
      </c>
      <c r="C43" s="35" t="s">
        <v>435</v>
      </c>
      <c r="D43" s="35" t="s">
        <v>233</v>
      </c>
      <c r="E43" s="35" t="s">
        <v>175</v>
      </c>
      <c r="F43" s="33">
        <v>32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2</v>
      </c>
      <c r="P43" s="14">
        <v>0</v>
      </c>
      <c r="Q43" s="14">
        <v>2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27">
        <f t="shared" si="0"/>
        <v>36</v>
      </c>
      <c r="X43" s="14">
        <v>8</v>
      </c>
      <c r="Y43" s="14">
        <v>8</v>
      </c>
    </row>
    <row r="44" spans="1:25">
      <c r="A44" s="12">
        <v>34</v>
      </c>
      <c r="B44" s="12" t="s">
        <v>436</v>
      </c>
      <c r="C44" s="39" t="s">
        <v>437</v>
      </c>
      <c r="D44" s="39" t="s">
        <v>44</v>
      </c>
      <c r="E44" s="39" t="s">
        <v>45</v>
      </c>
      <c r="F44" s="33">
        <v>32</v>
      </c>
      <c r="G44" s="14">
        <v>5</v>
      </c>
      <c r="H44" s="14">
        <v>5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9</v>
      </c>
      <c r="P44" s="14">
        <v>1</v>
      </c>
      <c r="Q44" s="14">
        <v>2</v>
      </c>
      <c r="R44" s="14">
        <v>6</v>
      </c>
      <c r="S44" s="14">
        <v>0</v>
      </c>
      <c r="T44" s="14">
        <v>0</v>
      </c>
      <c r="U44" s="14">
        <v>0</v>
      </c>
      <c r="V44" s="14">
        <v>0</v>
      </c>
      <c r="W44" s="27">
        <f t="shared" si="0"/>
        <v>60</v>
      </c>
      <c r="X44" s="14">
        <v>8</v>
      </c>
      <c r="Y44" s="14">
        <v>8</v>
      </c>
    </row>
    <row r="45" spans="1:25">
      <c r="A45" s="12">
        <v>35</v>
      </c>
      <c r="B45" s="12" t="s">
        <v>438</v>
      </c>
      <c r="C45" s="39" t="s">
        <v>439</v>
      </c>
      <c r="D45" s="39" t="s">
        <v>314</v>
      </c>
      <c r="E45" s="39" t="s">
        <v>242</v>
      </c>
      <c r="F45" s="33">
        <v>24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3</v>
      </c>
      <c r="P45" s="14">
        <v>0</v>
      </c>
      <c r="Q45" s="14">
        <v>0</v>
      </c>
      <c r="R45" s="14">
        <v>3</v>
      </c>
      <c r="S45" s="14">
        <v>0</v>
      </c>
      <c r="T45" s="14">
        <v>0</v>
      </c>
      <c r="U45" s="14">
        <v>0</v>
      </c>
      <c r="V45" s="14">
        <v>0</v>
      </c>
      <c r="W45" s="27">
        <f t="shared" si="0"/>
        <v>30</v>
      </c>
      <c r="X45" s="14">
        <v>8</v>
      </c>
      <c r="Y45" s="14">
        <v>8</v>
      </c>
    </row>
    <row r="46" spans="1:25">
      <c r="A46" s="12"/>
      <c r="B46" s="12"/>
      <c r="C46" s="39"/>
      <c r="D46" s="39"/>
      <c r="E46" s="39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</sheetData>
  <sortState ref="B11:W45">
    <sortCondition ref="B11:B45"/>
  </sortState>
  <mergeCells count="10">
    <mergeCell ref="O5:S5"/>
    <mergeCell ref="T5:Y5"/>
    <mergeCell ref="O6:S6"/>
    <mergeCell ref="T6:Y6"/>
    <mergeCell ref="O2:S2"/>
    <mergeCell ref="T2:Y2"/>
    <mergeCell ref="O3:S3"/>
    <mergeCell ref="T3:Y3"/>
    <mergeCell ref="O4:S4"/>
    <mergeCell ref="T4:Y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L113"/>
  <sheetViews>
    <sheetView topLeftCell="A5" workbookViewId="0">
      <selection activeCell="B11" sqref="B11:B16"/>
    </sheetView>
  </sheetViews>
  <sheetFormatPr defaultColWidth="9" defaultRowHeight="15"/>
  <cols>
    <col min="2" max="2" width="13" customWidth="1"/>
    <col min="3" max="3" width="12.85546875" customWidth="1"/>
    <col min="4" max="4" width="13.42578125" customWidth="1"/>
    <col min="6" max="6" width="10.7109375" customWidth="1"/>
    <col min="7" max="7" width="10.85546875" customWidth="1"/>
    <col min="8" max="9" width="10.7109375" customWidth="1"/>
    <col min="10" max="10" width="10.5703125" customWidth="1"/>
    <col min="11" max="11" width="11.42578125" customWidth="1"/>
    <col min="12" max="12" width="12.42578125" customWidth="1"/>
  </cols>
  <sheetData>
    <row r="2" spans="1:12" s="1" customFormat="1">
      <c r="A2" s="2"/>
      <c r="B2" s="28"/>
      <c r="C2" s="28"/>
      <c r="D2" s="28"/>
      <c r="E2" s="52" t="s">
        <v>0</v>
      </c>
      <c r="F2" s="52"/>
      <c r="G2" s="52"/>
      <c r="H2" s="52"/>
      <c r="I2" s="52"/>
      <c r="J2" s="59" t="s">
        <v>1</v>
      </c>
      <c r="K2" s="60"/>
      <c r="L2" s="61"/>
    </row>
    <row r="3" spans="1:12" s="1" customFormat="1">
      <c r="A3" s="2"/>
      <c r="B3" s="29"/>
      <c r="C3" s="29"/>
      <c r="D3" s="29"/>
      <c r="E3" s="54" t="s">
        <v>2</v>
      </c>
      <c r="F3" s="54"/>
      <c r="G3" s="54"/>
      <c r="H3" s="54"/>
      <c r="I3" s="54"/>
      <c r="J3" s="53" t="s">
        <v>3</v>
      </c>
      <c r="K3" s="53"/>
      <c r="L3" s="53"/>
    </row>
    <row r="4" spans="1:12" s="1" customFormat="1">
      <c r="A4" s="2"/>
      <c r="B4" s="28"/>
      <c r="C4" s="28"/>
      <c r="D4" s="28"/>
      <c r="E4" s="52" t="s">
        <v>4</v>
      </c>
      <c r="F4" s="52"/>
      <c r="G4" s="52"/>
      <c r="H4" s="52"/>
      <c r="I4" s="52"/>
      <c r="J4" s="52" t="s">
        <v>5</v>
      </c>
      <c r="K4" s="52"/>
      <c r="L4" s="52"/>
    </row>
    <row r="5" spans="1:12" s="1" customFormat="1">
      <c r="A5" s="2"/>
      <c r="B5" s="28"/>
      <c r="C5" s="28"/>
      <c r="D5" s="28"/>
      <c r="E5" s="52" t="s">
        <v>6</v>
      </c>
      <c r="F5" s="52"/>
      <c r="G5" s="52"/>
      <c r="H5" s="52"/>
      <c r="I5" s="52"/>
      <c r="J5" s="52" t="s">
        <v>440</v>
      </c>
      <c r="K5" s="52"/>
      <c r="L5" s="52"/>
    </row>
    <row r="6" spans="1:12" s="1" customFormat="1">
      <c r="A6" s="2"/>
      <c r="B6" s="30"/>
      <c r="C6" s="30"/>
      <c r="D6" s="30"/>
      <c r="E6" s="55" t="s">
        <v>8</v>
      </c>
      <c r="F6" s="55"/>
      <c r="G6" s="55"/>
      <c r="H6" s="55"/>
      <c r="I6" s="55"/>
      <c r="J6" s="53">
        <v>56</v>
      </c>
      <c r="K6" s="53"/>
      <c r="L6" s="53"/>
    </row>
    <row r="7" spans="1:12" s="1" customFormat="1">
      <c r="A7" s="2"/>
      <c r="B7" s="30"/>
      <c r="C7" s="30"/>
      <c r="D7" s="30"/>
      <c r="E7" s="30"/>
      <c r="F7" s="30"/>
      <c r="G7" s="30"/>
      <c r="H7" s="30"/>
      <c r="I7" s="30"/>
      <c r="J7" s="34"/>
      <c r="K7" s="34"/>
      <c r="L7" s="34"/>
    </row>
    <row r="8" spans="1:12">
      <c r="B8" s="6"/>
      <c r="C8" s="6"/>
      <c r="D8" s="6"/>
      <c r="E8" s="6" t="s">
        <v>9</v>
      </c>
    </row>
    <row r="9" spans="1:12">
      <c r="B9" s="9"/>
      <c r="C9" s="9"/>
      <c r="D9" s="9"/>
      <c r="E9" s="9"/>
      <c r="F9" s="9"/>
      <c r="G9" s="9"/>
      <c r="H9" s="9"/>
      <c r="I9" s="9"/>
    </row>
    <row r="10" spans="1:12" ht="45">
      <c r="A10" s="10" t="s">
        <v>10</v>
      </c>
      <c r="B10" s="10"/>
      <c r="C10" s="10"/>
      <c r="D10" s="10"/>
      <c r="E10" s="31" t="s">
        <v>327</v>
      </c>
      <c r="F10" s="10" t="s">
        <v>441</v>
      </c>
      <c r="G10" s="10" t="s">
        <v>442</v>
      </c>
      <c r="H10" s="10" t="s">
        <v>443</v>
      </c>
      <c r="I10" s="10" t="s">
        <v>444</v>
      </c>
      <c r="J10" s="25" t="s">
        <v>445</v>
      </c>
      <c r="K10" s="10" t="s">
        <v>18</v>
      </c>
      <c r="L10" s="10" t="s">
        <v>19</v>
      </c>
    </row>
    <row r="11" spans="1:12">
      <c r="A11" s="12">
        <v>1</v>
      </c>
      <c r="B11" s="16" t="s">
        <v>446</v>
      </c>
      <c r="C11" s="16" t="s">
        <v>447</v>
      </c>
      <c r="D11" s="16" t="s">
        <v>448</v>
      </c>
      <c r="E11" s="32">
        <v>9</v>
      </c>
      <c r="F11" s="14">
        <v>6</v>
      </c>
      <c r="G11" s="14">
        <v>0</v>
      </c>
      <c r="H11" s="14">
        <v>5</v>
      </c>
      <c r="I11" s="14">
        <v>0</v>
      </c>
      <c r="J11" s="27">
        <f t="shared" ref="J11:J26" si="0">SUM(E11:I11)</f>
        <v>20</v>
      </c>
      <c r="K11" s="14">
        <v>9</v>
      </c>
      <c r="L11" s="14">
        <v>9</v>
      </c>
    </row>
    <row r="12" spans="1:12">
      <c r="A12" s="12">
        <v>2</v>
      </c>
      <c r="B12" s="16" t="s">
        <v>449</v>
      </c>
      <c r="C12" s="16" t="s">
        <v>204</v>
      </c>
      <c r="D12" s="16" t="s">
        <v>260</v>
      </c>
      <c r="E12" s="32">
        <v>33</v>
      </c>
      <c r="F12" s="14">
        <v>0</v>
      </c>
      <c r="G12" s="14">
        <v>0</v>
      </c>
      <c r="H12" s="14">
        <v>5</v>
      </c>
      <c r="I12" s="14">
        <v>0</v>
      </c>
      <c r="J12" s="27">
        <f t="shared" si="0"/>
        <v>38</v>
      </c>
      <c r="K12" s="14">
        <v>9</v>
      </c>
      <c r="L12" s="14">
        <v>9</v>
      </c>
    </row>
    <row r="13" spans="1:12">
      <c r="A13" s="12">
        <v>3</v>
      </c>
      <c r="B13" s="16" t="s">
        <v>450</v>
      </c>
      <c r="C13" s="16" t="s">
        <v>164</v>
      </c>
      <c r="D13" s="16" t="s">
        <v>45</v>
      </c>
      <c r="E13" s="32">
        <v>27</v>
      </c>
      <c r="F13" s="14">
        <v>0</v>
      </c>
      <c r="G13" s="14">
        <v>0</v>
      </c>
      <c r="H13" s="14">
        <v>0</v>
      </c>
      <c r="I13" s="14">
        <v>0</v>
      </c>
      <c r="J13" s="27">
        <f t="shared" si="0"/>
        <v>27</v>
      </c>
      <c r="K13" s="14">
        <v>9</v>
      </c>
      <c r="L13" s="14">
        <v>9</v>
      </c>
    </row>
    <row r="14" spans="1:12">
      <c r="A14" s="12">
        <v>4</v>
      </c>
      <c r="B14" s="16" t="s">
        <v>451</v>
      </c>
      <c r="C14" s="16" t="s">
        <v>452</v>
      </c>
      <c r="D14" s="16" t="s">
        <v>125</v>
      </c>
      <c r="E14" s="32">
        <v>30</v>
      </c>
      <c r="F14" s="14">
        <v>24</v>
      </c>
      <c r="G14" s="14">
        <v>0</v>
      </c>
      <c r="H14" s="14">
        <v>5</v>
      </c>
      <c r="I14" s="14">
        <v>0</v>
      </c>
      <c r="J14" s="27">
        <f t="shared" si="0"/>
        <v>59</v>
      </c>
      <c r="K14" s="14">
        <v>9</v>
      </c>
      <c r="L14" s="14">
        <v>9</v>
      </c>
    </row>
    <row r="15" spans="1:12">
      <c r="A15" s="12">
        <v>5</v>
      </c>
      <c r="B15" s="16" t="s">
        <v>453</v>
      </c>
      <c r="C15" s="16" t="s">
        <v>248</v>
      </c>
      <c r="D15" s="16" t="s">
        <v>45</v>
      </c>
      <c r="E15" s="32">
        <v>27</v>
      </c>
      <c r="F15" s="14">
        <v>6</v>
      </c>
      <c r="G15" s="14">
        <v>0</v>
      </c>
      <c r="H15" s="14">
        <v>5</v>
      </c>
      <c r="I15" s="14">
        <v>0</v>
      </c>
      <c r="J15" s="27">
        <f t="shared" si="0"/>
        <v>38</v>
      </c>
      <c r="K15" s="14">
        <v>9</v>
      </c>
      <c r="L15" s="14">
        <v>9</v>
      </c>
    </row>
    <row r="16" spans="1:12">
      <c r="A16" s="12">
        <v>6</v>
      </c>
      <c r="B16" s="16" t="s">
        <v>454</v>
      </c>
      <c r="C16" s="16" t="s">
        <v>110</v>
      </c>
      <c r="D16" s="16" t="s">
        <v>455</v>
      </c>
      <c r="E16" s="32">
        <v>21</v>
      </c>
      <c r="F16" s="14">
        <v>3</v>
      </c>
      <c r="G16" s="14">
        <v>0</v>
      </c>
      <c r="H16" s="14">
        <v>0</v>
      </c>
      <c r="I16" s="14">
        <v>0</v>
      </c>
      <c r="J16" s="27">
        <f t="shared" si="0"/>
        <v>24</v>
      </c>
      <c r="K16" s="14">
        <v>9</v>
      </c>
      <c r="L16" s="14">
        <v>9</v>
      </c>
    </row>
    <row r="17" spans="1:12">
      <c r="A17" s="12">
        <v>7</v>
      </c>
      <c r="B17" s="16" t="s">
        <v>456</v>
      </c>
      <c r="C17" s="16" t="s">
        <v>257</v>
      </c>
      <c r="D17" s="16" t="s">
        <v>45</v>
      </c>
      <c r="E17" s="32">
        <v>12</v>
      </c>
      <c r="F17" s="14">
        <v>6</v>
      </c>
      <c r="G17" s="14">
        <v>0</v>
      </c>
      <c r="H17" s="14">
        <v>0</v>
      </c>
      <c r="I17" s="14">
        <v>0</v>
      </c>
      <c r="J17" s="27">
        <f t="shared" si="0"/>
        <v>18</v>
      </c>
      <c r="K17" s="14">
        <v>9</v>
      </c>
      <c r="L17" s="14">
        <v>9</v>
      </c>
    </row>
    <row r="18" spans="1:12">
      <c r="A18" s="12">
        <v>8</v>
      </c>
      <c r="B18" s="16" t="s">
        <v>457</v>
      </c>
      <c r="C18" s="16" t="s">
        <v>64</v>
      </c>
      <c r="D18" s="16" t="s">
        <v>271</v>
      </c>
      <c r="E18" s="32">
        <v>12</v>
      </c>
      <c r="F18" s="14">
        <v>6</v>
      </c>
      <c r="G18" s="14">
        <v>0</v>
      </c>
      <c r="H18" s="14">
        <v>0</v>
      </c>
      <c r="I18" s="14">
        <v>0</v>
      </c>
      <c r="J18" s="27">
        <f t="shared" si="0"/>
        <v>18</v>
      </c>
      <c r="K18" s="14">
        <v>9</v>
      </c>
      <c r="L18" s="14">
        <v>9</v>
      </c>
    </row>
    <row r="19" spans="1:12">
      <c r="A19" s="12">
        <v>9</v>
      </c>
      <c r="B19" s="16" t="s">
        <v>458</v>
      </c>
      <c r="C19" s="16" t="s">
        <v>77</v>
      </c>
      <c r="D19" s="16" t="s">
        <v>22</v>
      </c>
      <c r="E19" s="32">
        <v>33</v>
      </c>
      <c r="F19" s="14">
        <v>15</v>
      </c>
      <c r="G19" s="14">
        <v>0</v>
      </c>
      <c r="H19" s="14">
        <v>0</v>
      </c>
      <c r="I19" s="14">
        <v>0</v>
      </c>
      <c r="J19" s="27">
        <f t="shared" si="0"/>
        <v>48</v>
      </c>
      <c r="K19" s="14">
        <v>9</v>
      </c>
      <c r="L19" s="14">
        <v>9</v>
      </c>
    </row>
    <row r="20" spans="1:12">
      <c r="A20" s="12">
        <v>10</v>
      </c>
      <c r="B20" s="16" t="s">
        <v>459</v>
      </c>
      <c r="C20" s="16" t="s">
        <v>192</v>
      </c>
      <c r="D20" s="16" t="s">
        <v>271</v>
      </c>
      <c r="E20" s="32">
        <v>18</v>
      </c>
      <c r="F20" s="14">
        <v>0</v>
      </c>
      <c r="G20" s="14">
        <v>0</v>
      </c>
      <c r="H20" s="14">
        <v>0</v>
      </c>
      <c r="I20" s="14">
        <v>0</v>
      </c>
      <c r="J20" s="27">
        <f t="shared" si="0"/>
        <v>18</v>
      </c>
      <c r="K20" s="14">
        <v>9</v>
      </c>
      <c r="L20" s="14">
        <v>9</v>
      </c>
    </row>
    <row r="21" spans="1:12">
      <c r="A21" s="12">
        <v>11</v>
      </c>
      <c r="B21" s="16" t="s">
        <v>460</v>
      </c>
      <c r="C21" s="16" t="s">
        <v>266</v>
      </c>
      <c r="D21" s="16" t="s">
        <v>121</v>
      </c>
      <c r="E21" s="32">
        <v>21</v>
      </c>
      <c r="F21" s="14">
        <v>0</v>
      </c>
      <c r="G21" s="14">
        <v>0</v>
      </c>
      <c r="H21" s="14">
        <v>0</v>
      </c>
      <c r="I21" s="14">
        <v>0</v>
      </c>
      <c r="J21" s="27">
        <f t="shared" si="0"/>
        <v>21</v>
      </c>
      <c r="K21" s="14">
        <v>9</v>
      </c>
      <c r="L21" s="14">
        <v>9</v>
      </c>
    </row>
    <row r="22" spans="1:12">
      <c r="A22" s="12">
        <v>12</v>
      </c>
      <c r="B22" s="16" t="s">
        <v>461</v>
      </c>
      <c r="C22" s="16" t="s">
        <v>64</v>
      </c>
      <c r="D22" s="16" t="s">
        <v>462</v>
      </c>
      <c r="E22" s="32">
        <v>21</v>
      </c>
      <c r="F22" s="14">
        <v>0</v>
      </c>
      <c r="G22" s="14">
        <v>0</v>
      </c>
      <c r="H22" s="14">
        <v>25</v>
      </c>
      <c r="I22" s="14">
        <v>0</v>
      </c>
      <c r="J22" s="27">
        <f t="shared" si="0"/>
        <v>46</v>
      </c>
      <c r="K22" s="14">
        <v>9</v>
      </c>
      <c r="L22" s="14">
        <v>9</v>
      </c>
    </row>
    <row r="23" spans="1:12">
      <c r="A23" s="12">
        <v>13</v>
      </c>
      <c r="B23" s="16" t="s">
        <v>463</v>
      </c>
      <c r="C23" s="16" t="s">
        <v>201</v>
      </c>
      <c r="D23" s="16" t="s">
        <v>57</v>
      </c>
      <c r="E23" s="32">
        <v>15</v>
      </c>
      <c r="F23" s="14">
        <v>9</v>
      </c>
      <c r="G23" s="14">
        <v>0</v>
      </c>
      <c r="H23" s="14">
        <v>0</v>
      </c>
      <c r="I23" s="14">
        <v>0</v>
      </c>
      <c r="J23" s="27">
        <f t="shared" si="0"/>
        <v>24</v>
      </c>
      <c r="K23" s="14">
        <v>9</v>
      </c>
      <c r="L23" s="14">
        <v>9</v>
      </c>
    </row>
    <row r="24" spans="1:12">
      <c r="A24" s="12">
        <v>14</v>
      </c>
      <c r="B24" s="16" t="s">
        <v>464</v>
      </c>
      <c r="C24" s="16" t="s">
        <v>53</v>
      </c>
      <c r="D24" s="16" t="s">
        <v>100</v>
      </c>
      <c r="E24" s="32">
        <v>24</v>
      </c>
      <c r="F24" s="14">
        <v>9</v>
      </c>
      <c r="G24" s="14">
        <v>0</v>
      </c>
      <c r="H24" s="14">
        <v>5</v>
      </c>
      <c r="I24" s="14">
        <v>1</v>
      </c>
      <c r="J24" s="27">
        <f t="shared" si="0"/>
        <v>39</v>
      </c>
      <c r="K24" s="14">
        <v>9</v>
      </c>
      <c r="L24" s="14">
        <v>9</v>
      </c>
    </row>
    <row r="25" spans="1:12">
      <c r="A25" s="12">
        <v>15</v>
      </c>
      <c r="B25" s="16" t="s">
        <v>465</v>
      </c>
      <c r="C25" s="16" t="s">
        <v>466</v>
      </c>
      <c r="D25" s="16" t="s">
        <v>34</v>
      </c>
      <c r="E25" s="32">
        <v>30</v>
      </c>
      <c r="F25" s="14">
        <v>30</v>
      </c>
      <c r="G25" s="14">
        <v>0</v>
      </c>
      <c r="H25" s="14">
        <v>0</v>
      </c>
      <c r="I25" s="14">
        <v>2</v>
      </c>
      <c r="J25" s="27">
        <f t="shared" si="0"/>
        <v>62</v>
      </c>
      <c r="K25" s="14">
        <v>9</v>
      </c>
      <c r="L25" s="14">
        <v>9</v>
      </c>
    </row>
    <row r="26" spans="1:12">
      <c r="A26" s="12">
        <v>16</v>
      </c>
      <c r="B26" s="16" t="s">
        <v>467</v>
      </c>
      <c r="C26" s="16" t="s">
        <v>61</v>
      </c>
      <c r="D26" s="16" t="s">
        <v>65</v>
      </c>
      <c r="E26" s="32">
        <v>18</v>
      </c>
      <c r="F26" s="14">
        <v>0</v>
      </c>
      <c r="G26" s="14">
        <v>0</v>
      </c>
      <c r="H26" s="14">
        <v>0</v>
      </c>
      <c r="I26" s="14">
        <v>0</v>
      </c>
      <c r="J26" s="27">
        <f t="shared" si="0"/>
        <v>18</v>
      </c>
      <c r="K26" s="14">
        <v>9</v>
      </c>
      <c r="L26" s="14">
        <v>9</v>
      </c>
    </row>
    <row r="27" spans="1:12">
      <c r="A27" s="12">
        <v>17</v>
      </c>
      <c r="B27" s="16" t="s">
        <v>468</v>
      </c>
      <c r="C27" s="16" t="s">
        <v>110</v>
      </c>
      <c r="D27" s="16" t="s">
        <v>469</v>
      </c>
      <c r="E27" s="32">
        <v>24</v>
      </c>
      <c r="F27" s="14">
        <v>12</v>
      </c>
      <c r="G27" s="14">
        <v>0</v>
      </c>
      <c r="H27" s="14">
        <v>0</v>
      </c>
      <c r="I27" s="14">
        <v>0</v>
      </c>
      <c r="J27" s="27">
        <f t="shared" ref="J27:J34" si="1">SUM(E27:I27)</f>
        <v>36</v>
      </c>
      <c r="K27" s="14">
        <v>9</v>
      </c>
      <c r="L27" s="14">
        <v>9</v>
      </c>
    </row>
    <row r="28" spans="1:12">
      <c r="A28" s="12">
        <v>18</v>
      </c>
      <c r="B28" s="16" t="s">
        <v>470</v>
      </c>
      <c r="C28" s="16" t="s">
        <v>284</v>
      </c>
      <c r="D28" s="16" t="s">
        <v>34</v>
      </c>
      <c r="E28" s="32">
        <v>12</v>
      </c>
      <c r="F28" s="14">
        <v>0</v>
      </c>
      <c r="G28" s="14">
        <v>0</v>
      </c>
      <c r="H28" s="14">
        <v>0</v>
      </c>
      <c r="I28" s="14">
        <v>0</v>
      </c>
      <c r="J28" s="27">
        <f t="shared" si="1"/>
        <v>12</v>
      </c>
      <c r="K28" s="14">
        <v>9</v>
      </c>
      <c r="L28" s="14">
        <v>9</v>
      </c>
    </row>
    <row r="29" spans="1:12">
      <c r="A29" s="12">
        <v>19</v>
      </c>
      <c r="B29" s="16" t="s">
        <v>166</v>
      </c>
      <c r="C29" s="16" t="s">
        <v>56</v>
      </c>
      <c r="D29" s="16" t="s">
        <v>471</v>
      </c>
      <c r="E29" s="32">
        <v>21</v>
      </c>
      <c r="F29" s="14">
        <v>30</v>
      </c>
      <c r="G29" s="14">
        <v>0</v>
      </c>
      <c r="H29" s="14">
        <v>5</v>
      </c>
      <c r="I29" s="14">
        <v>0</v>
      </c>
      <c r="J29" s="27">
        <f t="shared" si="1"/>
        <v>56</v>
      </c>
      <c r="K29" s="14">
        <v>9</v>
      </c>
      <c r="L29" s="14">
        <v>9</v>
      </c>
    </row>
    <row r="30" spans="1:12">
      <c r="A30" s="12">
        <v>20</v>
      </c>
      <c r="B30" s="16" t="s">
        <v>472</v>
      </c>
      <c r="C30" s="16" t="s">
        <v>201</v>
      </c>
      <c r="D30" s="16" t="s">
        <v>34</v>
      </c>
      <c r="E30" s="32">
        <v>15</v>
      </c>
      <c r="F30" s="14">
        <v>0</v>
      </c>
      <c r="G30" s="14">
        <v>0</v>
      </c>
      <c r="H30" s="14">
        <v>5</v>
      </c>
      <c r="I30" s="14">
        <v>0</v>
      </c>
      <c r="J30" s="27">
        <f t="shared" si="1"/>
        <v>20</v>
      </c>
      <c r="K30" s="14">
        <v>9</v>
      </c>
      <c r="L30" s="14">
        <v>9</v>
      </c>
    </row>
    <row r="31" spans="1:12">
      <c r="A31" s="12">
        <v>21</v>
      </c>
      <c r="B31" s="16" t="s">
        <v>473</v>
      </c>
      <c r="C31" s="16" t="s">
        <v>474</v>
      </c>
      <c r="D31" s="16" t="s">
        <v>45</v>
      </c>
      <c r="E31" s="32">
        <v>33</v>
      </c>
      <c r="F31" s="14">
        <v>12</v>
      </c>
      <c r="G31" s="14">
        <v>0</v>
      </c>
      <c r="H31" s="14">
        <v>0</v>
      </c>
      <c r="I31" s="14">
        <v>0</v>
      </c>
      <c r="J31" s="27">
        <f t="shared" si="1"/>
        <v>45</v>
      </c>
      <c r="K31" s="14">
        <v>9</v>
      </c>
      <c r="L31" s="14">
        <v>9</v>
      </c>
    </row>
    <row r="32" spans="1:12">
      <c r="A32" s="12">
        <v>22</v>
      </c>
      <c r="B32" s="16" t="s">
        <v>76</v>
      </c>
      <c r="C32" s="16" t="s">
        <v>475</v>
      </c>
      <c r="D32" s="16" t="s">
        <v>223</v>
      </c>
      <c r="E32" s="32">
        <v>18</v>
      </c>
      <c r="F32" s="14">
        <v>0</v>
      </c>
      <c r="G32" s="14">
        <v>0</v>
      </c>
      <c r="H32" s="14">
        <v>5</v>
      </c>
      <c r="I32" s="14">
        <v>0</v>
      </c>
      <c r="J32" s="27">
        <f t="shared" si="1"/>
        <v>23</v>
      </c>
      <c r="K32" s="14">
        <v>9</v>
      </c>
      <c r="L32" s="14">
        <v>9</v>
      </c>
    </row>
    <row r="33" spans="1:12">
      <c r="A33" s="12">
        <v>23</v>
      </c>
      <c r="B33" s="16" t="s">
        <v>476</v>
      </c>
      <c r="C33" s="16" t="s">
        <v>44</v>
      </c>
      <c r="D33" s="16" t="s">
        <v>22</v>
      </c>
      <c r="E33" s="32">
        <v>21</v>
      </c>
      <c r="F33" s="14">
        <v>6</v>
      </c>
      <c r="G33" s="14">
        <v>0</v>
      </c>
      <c r="H33" s="14">
        <v>0</v>
      </c>
      <c r="I33" s="14">
        <v>0</v>
      </c>
      <c r="J33" s="27">
        <f t="shared" si="1"/>
        <v>27</v>
      </c>
      <c r="K33" s="14">
        <v>9</v>
      </c>
      <c r="L33" s="14">
        <v>9</v>
      </c>
    </row>
    <row r="34" spans="1:12">
      <c r="A34" s="12">
        <v>24</v>
      </c>
      <c r="B34" s="16" t="s">
        <v>477</v>
      </c>
      <c r="C34" s="16" t="s">
        <v>478</v>
      </c>
      <c r="D34" s="16" t="s">
        <v>73</v>
      </c>
      <c r="E34" s="32">
        <v>24</v>
      </c>
      <c r="F34" s="14">
        <v>12</v>
      </c>
      <c r="G34" s="14">
        <v>0</v>
      </c>
      <c r="H34" s="14">
        <v>5</v>
      </c>
      <c r="I34" s="14">
        <v>0</v>
      </c>
      <c r="J34" s="27">
        <f t="shared" si="1"/>
        <v>41</v>
      </c>
      <c r="K34" s="14">
        <v>9</v>
      </c>
      <c r="L34" s="14">
        <v>9</v>
      </c>
    </row>
    <row r="35" spans="1:12">
      <c r="A35" s="12">
        <v>25</v>
      </c>
      <c r="B35" s="13" t="s">
        <v>479</v>
      </c>
      <c r="C35" s="13" t="s">
        <v>480</v>
      </c>
      <c r="D35" s="13" t="s">
        <v>70</v>
      </c>
      <c r="E35" s="33">
        <v>33</v>
      </c>
      <c r="F35" s="14">
        <v>6</v>
      </c>
      <c r="G35" s="14">
        <v>0</v>
      </c>
      <c r="H35" s="14">
        <v>0</v>
      </c>
      <c r="I35" s="14">
        <v>0</v>
      </c>
      <c r="J35" s="27">
        <f>SUM(E35:I35)</f>
        <v>39</v>
      </c>
      <c r="K35" s="14">
        <v>10</v>
      </c>
      <c r="L35" s="14">
        <v>10</v>
      </c>
    </row>
    <row r="36" spans="1:12">
      <c r="A36" s="12">
        <v>26</v>
      </c>
      <c r="B36" s="13" t="s">
        <v>481</v>
      </c>
      <c r="C36" s="13" t="s">
        <v>120</v>
      </c>
      <c r="D36" s="13" t="s">
        <v>175</v>
      </c>
      <c r="E36" s="33">
        <v>9</v>
      </c>
      <c r="F36" s="14">
        <v>0</v>
      </c>
      <c r="G36" s="14">
        <v>0</v>
      </c>
      <c r="H36" s="14">
        <v>0</v>
      </c>
      <c r="I36" s="14">
        <v>0</v>
      </c>
      <c r="J36" s="27">
        <f t="shared" ref="J36:J66" si="2">SUM(E36:I36)</f>
        <v>9</v>
      </c>
      <c r="K36" s="14">
        <v>10</v>
      </c>
      <c r="L36" s="14">
        <v>10</v>
      </c>
    </row>
    <row r="37" spans="1:12">
      <c r="A37" s="12">
        <v>27</v>
      </c>
      <c r="B37" s="13" t="s">
        <v>482</v>
      </c>
      <c r="C37" s="13" t="s">
        <v>289</v>
      </c>
      <c r="D37" s="13" t="s">
        <v>121</v>
      </c>
      <c r="E37" s="33">
        <v>12</v>
      </c>
      <c r="F37" s="14">
        <v>6</v>
      </c>
      <c r="G37" s="14">
        <v>0</v>
      </c>
      <c r="H37" s="14">
        <v>0</v>
      </c>
      <c r="I37" s="14">
        <v>0</v>
      </c>
      <c r="J37" s="27">
        <f t="shared" si="2"/>
        <v>18</v>
      </c>
      <c r="K37" s="14">
        <v>10</v>
      </c>
      <c r="L37" s="14">
        <v>10</v>
      </c>
    </row>
    <row r="38" spans="1:12">
      <c r="A38" s="12">
        <v>28</v>
      </c>
      <c r="B38" s="13" t="s">
        <v>483</v>
      </c>
      <c r="C38" s="13" t="s">
        <v>484</v>
      </c>
      <c r="D38" s="13" t="s">
        <v>485</v>
      </c>
      <c r="E38" s="33">
        <v>21</v>
      </c>
      <c r="F38" s="14">
        <v>0</v>
      </c>
      <c r="G38" s="14">
        <v>0</v>
      </c>
      <c r="H38" s="14">
        <v>0</v>
      </c>
      <c r="I38" s="14">
        <v>0</v>
      </c>
      <c r="J38" s="27">
        <f t="shared" si="2"/>
        <v>21</v>
      </c>
      <c r="K38" s="14">
        <v>10</v>
      </c>
      <c r="L38" s="14">
        <v>10</v>
      </c>
    </row>
    <row r="39" spans="1:12">
      <c r="A39" s="12">
        <v>29</v>
      </c>
      <c r="B39" s="15" t="s">
        <v>486</v>
      </c>
      <c r="C39" s="15" t="s">
        <v>192</v>
      </c>
      <c r="D39" s="15" t="s">
        <v>202</v>
      </c>
      <c r="E39" s="33">
        <v>21</v>
      </c>
      <c r="F39" s="14">
        <v>18</v>
      </c>
      <c r="G39" s="14">
        <v>0</v>
      </c>
      <c r="H39" s="14">
        <v>0</v>
      </c>
      <c r="I39" s="14">
        <v>0</v>
      </c>
      <c r="J39" s="27">
        <f t="shared" si="2"/>
        <v>39</v>
      </c>
      <c r="K39" s="14">
        <v>10</v>
      </c>
      <c r="L39" s="14">
        <v>10</v>
      </c>
    </row>
    <row r="40" spans="1:12">
      <c r="A40" s="12">
        <v>30</v>
      </c>
      <c r="B40" s="13" t="s">
        <v>487</v>
      </c>
      <c r="C40" s="13" t="s">
        <v>248</v>
      </c>
      <c r="D40" s="13" t="s">
        <v>65</v>
      </c>
      <c r="E40" s="33">
        <v>27</v>
      </c>
      <c r="F40" s="14">
        <v>6</v>
      </c>
      <c r="G40" s="14">
        <v>0</v>
      </c>
      <c r="H40" s="14">
        <v>0</v>
      </c>
      <c r="I40" s="14">
        <v>0</v>
      </c>
      <c r="J40" s="27">
        <f t="shared" si="2"/>
        <v>33</v>
      </c>
      <c r="K40" s="14">
        <v>10</v>
      </c>
      <c r="L40" s="14">
        <v>10</v>
      </c>
    </row>
    <row r="41" spans="1:12">
      <c r="A41" s="12">
        <v>31</v>
      </c>
      <c r="B41" s="13" t="s">
        <v>488</v>
      </c>
      <c r="C41" s="13" t="s">
        <v>489</v>
      </c>
      <c r="D41" s="13" t="s">
        <v>57</v>
      </c>
      <c r="E41" s="33">
        <v>12</v>
      </c>
      <c r="F41" s="14">
        <v>0</v>
      </c>
      <c r="G41" s="14">
        <v>0</v>
      </c>
      <c r="H41" s="14">
        <v>0</v>
      </c>
      <c r="I41" s="14">
        <v>0</v>
      </c>
      <c r="J41" s="27">
        <f t="shared" si="2"/>
        <v>12</v>
      </c>
      <c r="K41" s="14">
        <v>10</v>
      </c>
      <c r="L41" s="14">
        <v>10</v>
      </c>
    </row>
    <row r="42" spans="1:12">
      <c r="A42" s="12">
        <v>32</v>
      </c>
      <c r="B42" s="13" t="s">
        <v>490</v>
      </c>
      <c r="C42" s="13" t="s">
        <v>164</v>
      </c>
      <c r="D42" s="13" t="s">
        <v>22</v>
      </c>
      <c r="E42" s="33">
        <v>24</v>
      </c>
      <c r="F42" s="14">
        <v>3</v>
      </c>
      <c r="G42" s="14">
        <v>0</v>
      </c>
      <c r="H42" s="14">
        <v>25</v>
      </c>
      <c r="I42" s="14">
        <v>0</v>
      </c>
      <c r="J42" s="27">
        <f t="shared" si="2"/>
        <v>52</v>
      </c>
      <c r="K42" s="14">
        <v>10</v>
      </c>
      <c r="L42" s="14">
        <v>10</v>
      </c>
    </row>
    <row r="43" spans="1:12">
      <c r="A43" s="12">
        <v>33</v>
      </c>
      <c r="B43" s="13" t="s">
        <v>491</v>
      </c>
      <c r="C43" s="13" t="s">
        <v>359</v>
      </c>
      <c r="D43" s="13" t="s">
        <v>57</v>
      </c>
      <c r="E43" s="33">
        <v>18</v>
      </c>
      <c r="F43" s="14">
        <v>9</v>
      </c>
      <c r="G43" s="14">
        <v>0</v>
      </c>
      <c r="H43" s="14">
        <v>0</v>
      </c>
      <c r="I43" s="14">
        <v>0</v>
      </c>
      <c r="J43" s="27">
        <f t="shared" si="2"/>
        <v>27</v>
      </c>
      <c r="K43" s="14">
        <v>10</v>
      </c>
      <c r="L43" s="14">
        <v>10</v>
      </c>
    </row>
    <row r="44" spans="1:12">
      <c r="A44" s="12">
        <v>34</v>
      </c>
      <c r="B44" s="13" t="s">
        <v>166</v>
      </c>
      <c r="C44" s="13" t="s">
        <v>289</v>
      </c>
      <c r="D44" s="13" t="s">
        <v>34</v>
      </c>
      <c r="E44" s="33">
        <v>12</v>
      </c>
      <c r="F44" s="14">
        <v>3</v>
      </c>
      <c r="G44" s="14">
        <v>0</v>
      </c>
      <c r="H44" s="14">
        <v>0</v>
      </c>
      <c r="I44" s="14">
        <v>0</v>
      </c>
      <c r="J44" s="27">
        <f t="shared" si="2"/>
        <v>15</v>
      </c>
      <c r="K44" s="14">
        <v>10</v>
      </c>
      <c r="L44" s="14">
        <v>10</v>
      </c>
    </row>
    <row r="45" spans="1:12">
      <c r="A45" s="12">
        <v>35</v>
      </c>
      <c r="B45" s="13" t="s">
        <v>492</v>
      </c>
      <c r="C45" s="13" t="s">
        <v>77</v>
      </c>
      <c r="D45" s="13" t="s">
        <v>190</v>
      </c>
      <c r="E45" s="33">
        <v>21</v>
      </c>
      <c r="F45" s="14">
        <v>0</v>
      </c>
      <c r="G45" s="14">
        <v>0</v>
      </c>
      <c r="H45" s="14">
        <v>0</v>
      </c>
      <c r="I45" s="14">
        <v>0</v>
      </c>
      <c r="J45" s="27">
        <f t="shared" si="2"/>
        <v>21</v>
      </c>
      <c r="K45" s="14">
        <v>10</v>
      </c>
      <c r="L45" s="14">
        <v>10</v>
      </c>
    </row>
    <row r="46" spans="1:12">
      <c r="A46" s="12">
        <v>36</v>
      </c>
      <c r="B46" s="13" t="s">
        <v>493</v>
      </c>
      <c r="C46" s="13" t="s">
        <v>87</v>
      </c>
      <c r="D46" s="13" t="s">
        <v>28</v>
      </c>
      <c r="E46" s="33">
        <v>18</v>
      </c>
      <c r="F46" s="14">
        <v>3</v>
      </c>
      <c r="G46" s="14">
        <v>0</v>
      </c>
      <c r="H46" s="14">
        <v>0</v>
      </c>
      <c r="I46" s="14">
        <v>0</v>
      </c>
      <c r="J46" s="27">
        <f t="shared" si="2"/>
        <v>21</v>
      </c>
      <c r="K46" s="14">
        <v>10</v>
      </c>
      <c r="L46" s="14">
        <v>10</v>
      </c>
    </row>
    <row r="47" spans="1:12">
      <c r="A47" s="12">
        <v>37</v>
      </c>
      <c r="B47" s="13" t="s">
        <v>494</v>
      </c>
      <c r="C47" s="13" t="s">
        <v>201</v>
      </c>
      <c r="D47" s="13" t="s">
        <v>22</v>
      </c>
      <c r="E47" s="33">
        <v>21</v>
      </c>
      <c r="F47" s="14">
        <v>18</v>
      </c>
      <c r="G47" s="14">
        <v>0</v>
      </c>
      <c r="H47" s="14">
        <v>5</v>
      </c>
      <c r="I47" s="14">
        <v>0</v>
      </c>
      <c r="J47" s="27">
        <f t="shared" si="2"/>
        <v>44</v>
      </c>
      <c r="K47" s="14">
        <v>10</v>
      </c>
      <c r="L47" s="14">
        <v>10</v>
      </c>
    </row>
    <row r="48" spans="1:12">
      <c r="A48" s="12">
        <v>38</v>
      </c>
      <c r="B48" s="13" t="s">
        <v>495</v>
      </c>
      <c r="C48" s="13" t="s">
        <v>227</v>
      </c>
      <c r="D48" s="13" t="s">
        <v>496</v>
      </c>
      <c r="E48" s="33">
        <v>18</v>
      </c>
      <c r="F48" s="14">
        <v>0</v>
      </c>
      <c r="G48" s="14">
        <v>0</v>
      </c>
      <c r="H48" s="14">
        <v>0</v>
      </c>
      <c r="I48" s="14">
        <v>0</v>
      </c>
      <c r="J48" s="27">
        <f t="shared" si="2"/>
        <v>18</v>
      </c>
      <c r="K48" s="14">
        <v>10</v>
      </c>
      <c r="L48" s="14">
        <v>10</v>
      </c>
    </row>
    <row r="49" spans="1:12">
      <c r="A49" s="12">
        <v>39</v>
      </c>
      <c r="B49" s="13" t="s">
        <v>497</v>
      </c>
      <c r="C49" s="13" t="s">
        <v>84</v>
      </c>
      <c r="D49" s="13" t="s">
        <v>34</v>
      </c>
      <c r="E49" s="33">
        <v>18</v>
      </c>
      <c r="F49" s="14">
        <v>0</v>
      </c>
      <c r="G49" s="14">
        <v>0</v>
      </c>
      <c r="H49" s="14">
        <v>5</v>
      </c>
      <c r="I49" s="14">
        <v>0</v>
      </c>
      <c r="J49" s="27">
        <f t="shared" si="2"/>
        <v>23</v>
      </c>
      <c r="K49" s="14">
        <v>10</v>
      </c>
      <c r="L49" s="14">
        <v>10</v>
      </c>
    </row>
    <row r="50" spans="1:12">
      <c r="A50" s="12">
        <v>40</v>
      </c>
      <c r="B50" s="13" t="s">
        <v>498</v>
      </c>
      <c r="C50" s="13" t="s">
        <v>475</v>
      </c>
      <c r="D50" s="13" t="s">
        <v>448</v>
      </c>
      <c r="E50" s="33">
        <v>15</v>
      </c>
      <c r="F50" s="14">
        <v>6</v>
      </c>
      <c r="G50" s="14">
        <v>0</v>
      </c>
      <c r="H50" s="14">
        <v>0</v>
      </c>
      <c r="I50" s="14">
        <v>0</v>
      </c>
      <c r="J50" s="27">
        <f t="shared" si="2"/>
        <v>21</v>
      </c>
      <c r="K50" s="14">
        <v>10</v>
      </c>
      <c r="L50" s="14">
        <v>10</v>
      </c>
    </row>
    <row r="51" spans="1:12">
      <c r="A51" s="12">
        <v>41</v>
      </c>
      <c r="B51" s="13" t="s">
        <v>499</v>
      </c>
      <c r="C51" s="13" t="s">
        <v>500</v>
      </c>
      <c r="D51" s="13" t="s">
        <v>501</v>
      </c>
      <c r="E51" s="33">
        <v>15</v>
      </c>
      <c r="F51" s="14">
        <v>3</v>
      </c>
      <c r="G51" s="14">
        <v>0</v>
      </c>
      <c r="H51" s="14">
        <v>0</v>
      </c>
      <c r="I51" s="14">
        <v>0</v>
      </c>
      <c r="J51" s="27">
        <f t="shared" si="2"/>
        <v>18</v>
      </c>
      <c r="K51" s="14">
        <v>10</v>
      </c>
      <c r="L51" s="14">
        <v>10</v>
      </c>
    </row>
    <row r="52" spans="1:12">
      <c r="A52" s="12">
        <v>42</v>
      </c>
      <c r="B52" s="13" t="s">
        <v>502</v>
      </c>
      <c r="C52" s="13" t="s">
        <v>299</v>
      </c>
      <c r="D52" s="13" t="s">
        <v>57</v>
      </c>
      <c r="E52" s="33">
        <v>15</v>
      </c>
      <c r="F52" s="14">
        <v>6</v>
      </c>
      <c r="G52" s="14">
        <v>0</v>
      </c>
      <c r="H52" s="14">
        <v>0</v>
      </c>
      <c r="I52" s="14">
        <v>0</v>
      </c>
      <c r="J52" s="27">
        <f t="shared" si="2"/>
        <v>21</v>
      </c>
      <c r="K52" s="14">
        <v>10</v>
      </c>
      <c r="L52" s="14">
        <v>10</v>
      </c>
    </row>
    <row r="53" spans="1:12">
      <c r="A53" s="12">
        <v>43</v>
      </c>
      <c r="B53" s="13" t="s">
        <v>503</v>
      </c>
      <c r="C53" s="13" t="s">
        <v>284</v>
      </c>
      <c r="D53" s="13" t="s">
        <v>504</v>
      </c>
      <c r="E53" s="33">
        <v>12</v>
      </c>
      <c r="F53" s="14">
        <v>3</v>
      </c>
      <c r="G53" s="14">
        <v>0</v>
      </c>
      <c r="H53" s="14">
        <v>0</v>
      </c>
      <c r="I53" s="14">
        <v>0</v>
      </c>
      <c r="J53" s="27">
        <f t="shared" si="2"/>
        <v>15</v>
      </c>
      <c r="K53" s="14">
        <v>10</v>
      </c>
      <c r="L53" s="14">
        <v>10</v>
      </c>
    </row>
    <row r="54" spans="1:12">
      <c r="A54" s="12">
        <v>44</v>
      </c>
      <c r="B54" s="20" t="s">
        <v>166</v>
      </c>
      <c r="C54" s="20" t="s">
        <v>326</v>
      </c>
      <c r="D54" s="20" t="s">
        <v>42</v>
      </c>
      <c r="E54" s="33">
        <v>21</v>
      </c>
      <c r="F54" s="14">
        <v>12</v>
      </c>
      <c r="G54" s="14">
        <v>0</v>
      </c>
      <c r="H54" s="14">
        <v>0</v>
      </c>
      <c r="I54" s="14">
        <v>0</v>
      </c>
      <c r="J54" s="27">
        <f t="shared" si="2"/>
        <v>33</v>
      </c>
      <c r="K54" s="14">
        <v>10</v>
      </c>
      <c r="L54" s="14">
        <v>10</v>
      </c>
    </row>
    <row r="55" spans="1:12">
      <c r="A55" s="12">
        <v>45</v>
      </c>
      <c r="B55" s="13" t="s">
        <v>166</v>
      </c>
      <c r="C55" s="13" t="s">
        <v>233</v>
      </c>
      <c r="D55" s="13" t="s">
        <v>45</v>
      </c>
      <c r="E55" s="33">
        <v>27</v>
      </c>
      <c r="F55" s="14">
        <v>12</v>
      </c>
      <c r="G55" s="14">
        <v>0</v>
      </c>
      <c r="H55" s="14">
        <v>5</v>
      </c>
      <c r="I55" s="14">
        <v>0</v>
      </c>
      <c r="J55" s="27">
        <f t="shared" si="2"/>
        <v>44</v>
      </c>
      <c r="K55" s="14">
        <v>10</v>
      </c>
      <c r="L55" s="14">
        <v>10</v>
      </c>
    </row>
    <row r="56" spans="1:12">
      <c r="A56" s="12">
        <v>46</v>
      </c>
      <c r="B56" s="13" t="s">
        <v>505</v>
      </c>
      <c r="C56" s="13" t="s">
        <v>61</v>
      </c>
      <c r="D56" s="13" t="s">
        <v>34</v>
      </c>
      <c r="E56" s="33">
        <v>18</v>
      </c>
      <c r="F56" s="14">
        <v>30</v>
      </c>
      <c r="G56" s="14">
        <v>0</v>
      </c>
      <c r="H56" s="14">
        <v>0</v>
      </c>
      <c r="I56" s="14">
        <v>0</v>
      </c>
      <c r="J56" s="27">
        <f t="shared" si="2"/>
        <v>48</v>
      </c>
      <c r="K56" s="14">
        <v>10</v>
      </c>
      <c r="L56" s="14">
        <v>10</v>
      </c>
    </row>
    <row r="57" spans="1:12">
      <c r="A57" s="12">
        <v>47</v>
      </c>
      <c r="B57" s="13" t="s">
        <v>506</v>
      </c>
      <c r="C57" s="13" t="s">
        <v>257</v>
      </c>
      <c r="D57" s="13" t="s">
        <v>57</v>
      </c>
      <c r="E57" s="33">
        <v>21</v>
      </c>
      <c r="F57" s="14">
        <v>6</v>
      </c>
      <c r="G57" s="14">
        <v>0</v>
      </c>
      <c r="H57" s="14">
        <v>10</v>
      </c>
      <c r="I57" s="14">
        <v>0</v>
      </c>
      <c r="J57" s="27">
        <f t="shared" si="2"/>
        <v>37</v>
      </c>
      <c r="K57" s="14">
        <v>10</v>
      </c>
      <c r="L57" s="14">
        <v>10</v>
      </c>
    </row>
    <row r="58" spans="1:12">
      <c r="A58" s="12">
        <v>48</v>
      </c>
      <c r="B58" s="13" t="s">
        <v>507</v>
      </c>
      <c r="C58" s="13" t="s">
        <v>289</v>
      </c>
      <c r="D58" s="13" t="s">
        <v>100</v>
      </c>
      <c r="E58" s="33">
        <v>15</v>
      </c>
      <c r="F58" s="14">
        <v>0</v>
      </c>
      <c r="G58" s="14">
        <v>0</v>
      </c>
      <c r="H58" s="14">
        <v>0</v>
      </c>
      <c r="I58" s="14">
        <v>0</v>
      </c>
      <c r="J58" s="27">
        <f t="shared" si="2"/>
        <v>15</v>
      </c>
      <c r="K58" s="14">
        <v>10</v>
      </c>
      <c r="L58" s="14">
        <v>10</v>
      </c>
    </row>
    <row r="59" spans="1:12">
      <c r="A59" s="12">
        <v>49</v>
      </c>
      <c r="B59" s="13" t="s">
        <v>508</v>
      </c>
      <c r="C59" s="13" t="s">
        <v>229</v>
      </c>
      <c r="D59" s="13" t="s">
        <v>271</v>
      </c>
      <c r="E59" s="33">
        <v>15</v>
      </c>
      <c r="F59" s="14">
        <v>0</v>
      </c>
      <c r="G59" s="14">
        <v>0</v>
      </c>
      <c r="H59" s="14">
        <v>0</v>
      </c>
      <c r="I59" s="14">
        <v>0</v>
      </c>
      <c r="J59" s="27">
        <f t="shared" si="2"/>
        <v>15</v>
      </c>
      <c r="K59" s="14">
        <v>10</v>
      </c>
      <c r="L59" s="14">
        <v>10</v>
      </c>
    </row>
    <row r="60" spans="1:12">
      <c r="A60" s="12">
        <v>50</v>
      </c>
      <c r="B60" s="13" t="s">
        <v>509</v>
      </c>
      <c r="C60" s="13" t="s">
        <v>510</v>
      </c>
      <c r="D60" s="13" t="s">
        <v>187</v>
      </c>
      <c r="E60" s="33">
        <v>15</v>
      </c>
      <c r="F60" s="14">
        <v>0</v>
      </c>
      <c r="G60" s="14">
        <v>0</v>
      </c>
      <c r="H60" s="14">
        <v>0</v>
      </c>
      <c r="I60" s="14">
        <v>0</v>
      </c>
      <c r="J60" s="27">
        <f t="shared" si="2"/>
        <v>15</v>
      </c>
      <c r="K60" s="14">
        <v>10</v>
      </c>
      <c r="L60" s="14">
        <v>10</v>
      </c>
    </row>
    <row r="61" spans="1:12">
      <c r="A61" s="12">
        <v>51</v>
      </c>
      <c r="B61" s="13" t="s">
        <v>511</v>
      </c>
      <c r="C61" s="13" t="s">
        <v>77</v>
      </c>
      <c r="D61" s="13" t="s">
        <v>45</v>
      </c>
      <c r="E61" s="33">
        <v>18</v>
      </c>
      <c r="F61" s="14">
        <v>18</v>
      </c>
      <c r="G61" s="14">
        <v>0</v>
      </c>
      <c r="H61" s="14">
        <v>5</v>
      </c>
      <c r="I61" s="14">
        <v>0</v>
      </c>
      <c r="J61" s="27">
        <f t="shared" si="2"/>
        <v>41</v>
      </c>
      <c r="K61" s="14">
        <v>10</v>
      </c>
      <c r="L61" s="14">
        <v>10</v>
      </c>
    </row>
    <row r="62" spans="1:12">
      <c r="A62" s="12">
        <v>52</v>
      </c>
      <c r="B62" s="13" t="s">
        <v>512</v>
      </c>
      <c r="C62" s="13" t="s">
        <v>513</v>
      </c>
      <c r="D62" s="13" t="s">
        <v>45</v>
      </c>
      <c r="E62" s="33">
        <v>6</v>
      </c>
      <c r="F62" s="14">
        <v>6</v>
      </c>
      <c r="G62" s="14">
        <v>0</v>
      </c>
      <c r="H62" s="14">
        <v>0</v>
      </c>
      <c r="I62" s="14">
        <v>0</v>
      </c>
      <c r="J62" s="27">
        <f t="shared" si="2"/>
        <v>12</v>
      </c>
      <c r="K62" s="14">
        <v>10</v>
      </c>
      <c r="L62" s="14">
        <v>10</v>
      </c>
    </row>
    <row r="63" spans="1:12">
      <c r="A63" s="12">
        <v>53</v>
      </c>
      <c r="B63" s="13" t="s">
        <v>514</v>
      </c>
      <c r="C63" s="13" t="s">
        <v>515</v>
      </c>
      <c r="D63" s="13" t="s">
        <v>45</v>
      </c>
      <c r="E63" s="33">
        <v>21</v>
      </c>
      <c r="F63" s="14">
        <v>12</v>
      </c>
      <c r="G63" s="14">
        <v>0</v>
      </c>
      <c r="H63" s="14">
        <v>10</v>
      </c>
      <c r="I63" s="14">
        <v>0</v>
      </c>
      <c r="J63" s="27">
        <f t="shared" si="2"/>
        <v>43</v>
      </c>
      <c r="K63" s="14">
        <v>10</v>
      </c>
      <c r="L63" s="14">
        <v>10</v>
      </c>
    </row>
    <row r="64" spans="1:12">
      <c r="A64" s="12">
        <v>54</v>
      </c>
      <c r="B64" s="13" t="s">
        <v>516</v>
      </c>
      <c r="C64" s="13" t="s">
        <v>201</v>
      </c>
      <c r="D64" s="13" t="s">
        <v>22</v>
      </c>
      <c r="E64" s="33">
        <v>27</v>
      </c>
      <c r="F64" s="14">
        <v>9</v>
      </c>
      <c r="G64" s="14">
        <v>0</v>
      </c>
      <c r="H64" s="14">
        <v>10</v>
      </c>
      <c r="I64" s="14">
        <v>0</v>
      </c>
      <c r="J64" s="27">
        <f t="shared" si="2"/>
        <v>46</v>
      </c>
      <c r="K64" s="14">
        <v>10</v>
      </c>
      <c r="L64" s="14">
        <v>10</v>
      </c>
    </row>
    <row r="65" spans="1:12">
      <c r="A65" s="12">
        <v>55</v>
      </c>
      <c r="B65" s="13" t="s">
        <v>517</v>
      </c>
      <c r="C65" s="13" t="s">
        <v>518</v>
      </c>
      <c r="D65" s="13" t="s">
        <v>73</v>
      </c>
      <c r="E65" s="33">
        <v>21</v>
      </c>
      <c r="F65" s="14">
        <v>3</v>
      </c>
      <c r="G65" s="14">
        <v>0</v>
      </c>
      <c r="H65" s="14">
        <v>25</v>
      </c>
      <c r="I65" s="14">
        <v>0</v>
      </c>
      <c r="J65" s="27">
        <f t="shared" si="2"/>
        <v>49</v>
      </c>
      <c r="K65" s="14">
        <v>10</v>
      </c>
      <c r="L65" s="14">
        <v>10</v>
      </c>
    </row>
    <row r="66" spans="1:12">
      <c r="A66" s="12">
        <v>56</v>
      </c>
      <c r="B66" s="13" t="s">
        <v>376</v>
      </c>
      <c r="C66" s="13" t="s">
        <v>519</v>
      </c>
      <c r="D66" s="13" t="s">
        <v>223</v>
      </c>
      <c r="E66" s="33">
        <v>18</v>
      </c>
      <c r="F66" s="14">
        <v>0</v>
      </c>
      <c r="G66" s="14">
        <v>0</v>
      </c>
      <c r="H66" s="14">
        <v>0</v>
      </c>
      <c r="I66" s="14">
        <v>0</v>
      </c>
      <c r="J66" s="27">
        <f t="shared" si="2"/>
        <v>18</v>
      </c>
      <c r="K66" s="14">
        <v>10</v>
      </c>
      <c r="L66" s="14">
        <v>10</v>
      </c>
    </row>
    <row r="67" spans="1:1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1:1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1:1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1:1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1:1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1:1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1:1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1:1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1:1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2">
      <c r="B105" s="22"/>
      <c r="C105" s="22"/>
      <c r="D105" s="22"/>
      <c r="E105" s="22"/>
      <c r="F105" s="22"/>
      <c r="G105" s="22"/>
      <c r="H105" s="22"/>
      <c r="I105" s="22"/>
      <c r="J105" s="22"/>
    </row>
    <row r="106" spans="1:12">
      <c r="B106" s="22"/>
      <c r="C106" s="22"/>
      <c r="D106" s="22"/>
      <c r="E106" s="22"/>
      <c r="F106" s="22"/>
      <c r="G106" s="22"/>
      <c r="H106" s="22"/>
      <c r="I106" s="22"/>
      <c r="J106" s="22"/>
    </row>
    <row r="107" spans="1:12">
      <c r="B107" s="22"/>
      <c r="C107" s="22"/>
      <c r="D107" s="22"/>
      <c r="E107" s="22"/>
      <c r="F107" s="22"/>
      <c r="G107" s="22"/>
      <c r="H107" s="22"/>
      <c r="I107" s="22"/>
      <c r="J107" s="22"/>
    </row>
    <row r="108" spans="1:12">
      <c r="B108" s="22"/>
      <c r="C108" s="22"/>
      <c r="D108" s="22"/>
      <c r="E108" s="22"/>
      <c r="F108" s="22"/>
      <c r="G108" s="22"/>
      <c r="H108" s="22"/>
      <c r="I108" s="22"/>
      <c r="J108" s="22"/>
    </row>
    <row r="109" spans="1:12">
      <c r="B109" s="22"/>
      <c r="C109" s="22"/>
      <c r="D109" s="22"/>
      <c r="E109" s="22"/>
      <c r="F109" s="22"/>
      <c r="G109" s="22"/>
      <c r="H109" s="22"/>
      <c r="I109" s="22"/>
      <c r="J109" s="22"/>
    </row>
    <row r="110" spans="1:12">
      <c r="B110" s="22"/>
      <c r="C110" s="22"/>
      <c r="D110" s="22"/>
      <c r="E110" s="22"/>
      <c r="F110" s="22"/>
      <c r="G110" s="22"/>
      <c r="H110" s="22"/>
      <c r="I110" s="22"/>
      <c r="J110" s="22"/>
    </row>
    <row r="111" spans="1:12">
      <c r="B111" s="22"/>
      <c r="C111" s="22"/>
      <c r="D111" s="22"/>
      <c r="E111" s="22"/>
      <c r="F111" s="22"/>
      <c r="G111" s="22"/>
      <c r="H111" s="22"/>
      <c r="I111" s="22"/>
      <c r="J111" s="22"/>
    </row>
    <row r="112" spans="1:12">
      <c r="B112" s="22"/>
      <c r="C112" s="22"/>
      <c r="D112" s="22"/>
      <c r="E112" s="22"/>
      <c r="F112" s="22"/>
      <c r="G112" s="22"/>
      <c r="H112" s="22"/>
      <c r="I112" s="22"/>
      <c r="J112" s="22"/>
    </row>
    <row r="113" spans="2:10">
      <c r="B113" s="22"/>
      <c r="C113" s="22"/>
      <c r="D113" s="22"/>
      <c r="E113" s="22"/>
      <c r="F113" s="22"/>
      <c r="G113" s="22"/>
      <c r="H113" s="22"/>
      <c r="I113" s="22"/>
      <c r="J113" s="22"/>
    </row>
  </sheetData>
  <mergeCells count="10">
    <mergeCell ref="E5:I5"/>
    <mergeCell ref="J5:L5"/>
    <mergeCell ref="E6:I6"/>
    <mergeCell ref="J6:L6"/>
    <mergeCell ref="E2:I2"/>
    <mergeCell ref="J2:L2"/>
    <mergeCell ref="E3:I3"/>
    <mergeCell ref="J3:L3"/>
    <mergeCell ref="E4:I4"/>
    <mergeCell ref="J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Y66"/>
  <sheetViews>
    <sheetView tabSelected="1" zoomScale="90" zoomScaleNormal="90" workbookViewId="0">
      <selection activeCell="B11" sqref="B11:B14"/>
    </sheetView>
  </sheetViews>
  <sheetFormatPr defaultColWidth="9" defaultRowHeight="15"/>
  <cols>
    <col min="2" max="5" width="17.140625" customWidth="1"/>
    <col min="6" max="6" width="10.140625" customWidth="1"/>
    <col min="8" max="8" width="8.85546875" customWidth="1"/>
    <col min="9" max="9" width="9.7109375" customWidth="1"/>
    <col min="11" max="11" width="8.85546875" customWidth="1"/>
    <col min="12" max="12" width="9.7109375" customWidth="1"/>
    <col min="14" max="14" width="8.28515625" customWidth="1"/>
    <col min="15" max="15" width="10.140625" customWidth="1"/>
    <col min="17" max="17" width="8.42578125" customWidth="1"/>
    <col min="18" max="18" width="10.42578125" customWidth="1"/>
    <col min="20" max="20" width="8.7109375" customWidth="1"/>
    <col min="22" max="22" width="10.140625" customWidth="1"/>
    <col min="23" max="23" width="10.28515625" customWidth="1"/>
    <col min="24" max="24" width="11" customWidth="1"/>
    <col min="25" max="25" width="12.7109375" customWidth="1"/>
  </cols>
  <sheetData>
    <row r="2" spans="1:25" s="1" customFormat="1">
      <c r="A2" s="2"/>
      <c r="F2" s="3"/>
      <c r="G2" s="3"/>
      <c r="H2" s="3"/>
      <c r="I2" s="23"/>
      <c r="J2" s="23"/>
      <c r="K2" s="23"/>
      <c r="N2" s="52" t="s">
        <v>0</v>
      </c>
      <c r="O2" s="52"/>
      <c r="P2" s="52"/>
      <c r="Q2" s="52"/>
      <c r="R2" s="52"/>
      <c r="S2" s="52"/>
      <c r="T2" s="59" t="s">
        <v>1</v>
      </c>
      <c r="U2" s="60"/>
      <c r="V2" s="60"/>
      <c r="W2" s="60"/>
      <c r="X2" s="60"/>
      <c r="Y2" s="61"/>
    </row>
    <row r="3" spans="1:25" s="1" customFormat="1">
      <c r="A3" s="2"/>
      <c r="F3" s="4"/>
      <c r="G3" s="4"/>
      <c r="H3" s="4"/>
      <c r="I3" s="23"/>
      <c r="J3" s="23"/>
      <c r="K3" s="23"/>
      <c r="N3" s="54" t="s">
        <v>2</v>
      </c>
      <c r="O3" s="54"/>
      <c r="P3" s="54"/>
      <c r="Q3" s="54"/>
      <c r="R3" s="54"/>
      <c r="S3" s="54"/>
      <c r="T3" s="53" t="s">
        <v>3</v>
      </c>
      <c r="U3" s="53"/>
      <c r="V3" s="53"/>
      <c r="W3" s="53"/>
      <c r="X3" s="53"/>
      <c r="Y3" s="53"/>
    </row>
    <row r="4" spans="1:25" s="1" customFormat="1">
      <c r="A4" s="2"/>
      <c r="F4" s="3"/>
      <c r="G4" s="3"/>
      <c r="H4" s="3"/>
      <c r="I4" s="3"/>
      <c r="J4" s="3"/>
      <c r="K4" s="3"/>
      <c r="N4" s="52" t="s">
        <v>4</v>
      </c>
      <c r="O4" s="52"/>
      <c r="P4" s="52"/>
      <c r="Q4" s="52"/>
      <c r="R4" s="52"/>
      <c r="S4" s="52"/>
      <c r="T4" s="62">
        <v>45244</v>
      </c>
      <c r="U4" s="62"/>
      <c r="V4" s="62"/>
      <c r="W4" s="62"/>
      <c r="X4" s="62"/>
      <c r="Y4" s="62"/>
    </row>
    <row r="5" spans="1:25" s="1" customFormat="1">
      <c r="A5" s="2"/>
      <c r="F5" s="3"/>
      <c r="G5" s="3"/>
      <c r="H5" s="3"/>
      <c r="I5" s="23"/>
      <c r="J5" s="23"/>
      <c r="K5" s="23"/>
      <c r="N5" s="52" t="s">
        <v>6</v>
      </c>
      <c r="O5" s="52"/>
      <c r="P5" s="52"/>
      <c r="Q5" s="52"/>
      <c r="R5" s="52"/>
      <c r="S5" s="52"/>
      <c r="T5" s="53">
        <v>11</v>
      </c>
      <c r="U5" s="53"/>
      <c r="V5" s="53"/>
      <c r="W5" s="53"/>
      <c r="X5" s="53"/>
      <c r="Y5" s="53"/>
    </row>
    <row r="6" spans="1:25" s="1" customFormat="1">
      <c r="A6" s="2"/>
      <c r="F6" s="5"/>
      <c r="G6" s="5"/>
      <c r="H6" s="5"/>
      <c r="I6" s="23"/>
      <c r="J6" s="23"/>
      <c r="K6" s="23"/>
      <c r="N6" s="55" t="s">
        <v>8</v>
      </c>
      <c r="O6" s="55"/>
      <c r="P6" s="55"/>
      <c r="Q6" s="55"/>
      <c r="R6" s="55"/>
      <c r="S6" s="55"/>
      <c r="T6" s="53">
        <v>36</v>
      </c>
      <c r="U6" s="53"/>
      <c r="V6" s="53"/>
      <c r="W6" s="53"/>
      <c r="X6" s="53"/>
      <c r="Y6" s="53"/>
    </row>
    <row r="7" spans="1:25" s="1" customFormat="1">
      <c r="A7" s="2"/>
      <c r="B7" s="6"/>
      <c r="C7" s="6"/>
      <c r="D7" s="6"/>
      <c r="E7" s="6"/>
      <c r="F7" s="7"/>
      <c r="G7" s="8"/>
      <c r="H7" s="23"/>
      <c r="I7" s="24"/>
    </row>
    <row r="8" spans="1:25" s="1" customFormat="1">
      <c r="A8" s="2"/>
      <c r="F8" s="7"/>
      <c r="G8" s="8"/>
      <c r="H8" s="23"/>
      <c r="I8" s="24"/>
      <c r="J8" s="6" t="s">
        <v>9</v>
      </c>
    </row>
    <row r="9" spans="1:25" ht="16.5" customHeight="1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5" ht="45">
      <c r="A10" s="10" t="s">
        <v>10</v>
      </c>
      <c r="B10" s="10"/>
      <c r="C10" s="10"/>
      <c r="D10" s="10"/>
      <c r="E10" s="10" t="s">
        <v>520</v>
      </c>
      <c r="F10" s="10" t="s">
        <v>521</v>
      </c>
      <c r="G10" s="11" t="s">
        <v>522</v>
      </c>
      <c r="H10" s="11" t="s">
        <v>523</v>
      </c>
      <c r="I10" s="10" t="s">
        <v>442</v>
      </c>
      <c r="J10" s="11" t="s">
        <v>524</v>
      </c>
      <c r="K10" s="11" t="s">
        <v>334</v>
      </c>
      <c r="L10" s="10" t="s">
        <v>525</v>
      </c>
      <c r="M10" s="11" t="s">
        <v>526</v>
      </c>
      <c r="N10" s="11" t="s">
        <v>527</v>
      </c>
      <c r="O10" s="10" t="s">
        <v>528</v>
      </c>
      <c r="P10" s="11" t="s">
        <v>529</v>
      </c>
      <c r="Q10" s="11" t="s">
        <v>530</v>
      </c>
      <c r="R10" s="10" t="s">
        <v>531</v>
      </c>
      <c r="S10" s="11" t="s">
        <v>532</v>
      </c>
      <c r="T10" s="11" t="s">
        <v>533</v>
      </c>
      <c r="U10" s="11" t="s">
        <v>534</v>
      </c>
      <c r="V10" s="10" t="s">
        <v>535</v>
      </c>
      <c r="W10" s="25" t="s">
        <v>536</v>
      </c>
      <c r="X10" s="10" t="s">
        <v>18</v>
      </c>
      <c r="Y10" s="10" t="s">
        <v>19</v>
      </c>
    </row>
    <row r="11" spans="1:25">
      <c r="A11" s="12">
        <v>1</v>
      </c>
      <c r="B11" s="13" t="s">
        <v>537</v>
      </c>
      <c r="C11" s="13" t="s">
        <v>30</v>
      </c>
      <c r="D11" s="13" t="s">
        <v>538</v>
      </c>
      <c r="E11" s="14">
        <v>1.25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26">
        <f>SUM(E11:V11)</f>
        <v>1.25</v>
      </c>
      <c r="X11" s="14">
        <v>11</v>
      </c>
      <c r="Y11" s="14">
        <v>11</v>
      </c>
    </row>
    <row r="12" spans="1:25">
      <c r="A12" s="12">
        <v>2</v>
      </c>
      <c r="B12" s="13" t="s">
        <v>367</v>
      </c>
      <c r="C12" s="13" t="s">
        <v>539</v>
      </c>
      <c r="D12" s="13" t="s">
        <v>190</v>
      </c>
      <c r="E12" s="14">
        <v>5</v>
      </c>
      <c r="F12" s="14">
        <v>0</v>
      </c>
      <c r="G12" s="14">
        <v>0</v>
      </c>
      <c r="H12" s="14">
        <v>0</v>
      </c>
      <c r="I12" s="14">
        <v>2.5</v>
      </c>
      <c r="J12" s="14">
        <v>2.5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27">
        <f>SUM(E12:V12)</f>
        <v>10</v>
      </c>
      <c r="X12" s="14">
        <v>11</v>
      </c>
      <c r="Y12" s="14">
        <v>11</v>
      </c>
    </row>
    <row r="13" spans="1:25">
      <c r="A13" s="12">
        <v>3</v>
      </c>
      <c r="B13" s="13" t="s">
        <v>540</v>
      </c>
      <c r="C13" s="13" t="s">
        <v>447</v>
      </c>
      <c r="D13" s="13" t="s">
        <v>175</v>
      </c>
      <c r="E13" s="14">
        <v>25</v>
      </c>
      <c r="F13" s="14">
        <v>4.5</v>
      </c>
      <c r="G13" s="14">
        <v>2.5</v>
      </c>
      <c r="H13" s="14">
        <v>2</v>
      </c>
      <c r="I13" s="14">
        <v>4</v>
      </c>
      <c r="J13" s="14">
        <v>2</v>
      </c>
      <c r="K13" s="14">
        <v>2</v>
      </c>
      <c r="L13" s="14">
        <v>0</v>
      </c>
      <c r="M13" s="14">
        <v>0</v>
      </c>
      <c r="N13" s="14">
        <v>0</v>
      </c>
      <c r="O13" s="14">
        <v>2</v>
      </c>
      <c r="P13" s="14">
        <v>2</v>
      </c>
      <c r="Q13" s="14">
        <v>0</v>
      </c>
      <c r="R13" s="14">
        <v>5</v>
      </c>
      <c r="S13" s="14">
        <v>2</v>
      </c>
      <c r="T13" s="14">
        <v>0</v>
      </c>
      <c r="U13" s="14">
        <v>3</v>
      </c>
      <c r="V13" s="14">
        <v>5</v>
      </c>
      <c r="W13" s="27">
        <f t="shared" ref="W13:W46" si="0">SUM(E13:V13)</f>
        <v>61</v>
      </c>
      <c r="X13" s="14">
        <v>11</v>
      </c>
      <c r="Y13" s="14">
        <v>11</v>
      </c>
    </row>
    <row r="14" spans="1:25">
      <c r="A14" s="12">
        <v>4</v>
      </c>
      <c r="B14" s="13" t="s">
        <v>541</v>
      </c>
      <c r="C14" s="13" t="s">
        <v>542</v>
      </c>
      <c r="D14" s="13" t="s">
        <v>68</v>
      </c>
      <c r="E14" s="14">
        <v>34</v>
      </c>
      <c r="F14" s="14">
        <v>5</v>
      </c>
      <c r="G14" s="14">
        <v>0</v>
      </c>
      <c r="H14" s="14">
        <v>5</v>
      </c>
      <c r="I14" s="14">
        <v>4</v>
      </c>
      <c r="J14" s="14">
        <v>2</v>
      </c>
      <c r="K14" s="14">
        <v>2</v>
      </c>
      <c r="L14" s="14">
        <v>0</v>
      </c>
      <c r="M14" s="14">
        <v>0</v>
      </c>
      <c r="N14" s="14">
        <v>0</v>
      </c>
      <c r="O14" s="14">
        <v>4</v>
      </c>
      <c r="P14" s="14">
        <v>2</v>
      </c>
      <c r="Q14" s="14">
        <v>2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27">
        <f t="shared" si="0"/>
        <v>60</v>
      </c>
      <c r="X14" s="14">
        <v>11</v>
      </c>
      <c r="Y14" s="14">
        <v>11</v>
      </c>
    </row>
    <row r="15" spans="1:25">
      <c r="A15" s="12">
        <v>5</v>
      </c>
      <c r="B15" s="13" t="s">
        <v>543</v>
      </c>
      <c r="C15" s="13" t="s">
        <v>186</v>
      </c>
      <c r="D15" s="13" t="s">
        <v>469</v>
      </c>
      <c r="E15" s="14">
        <v>20</v>
      </c>
      <c r="F15" s="14">
        <v>4</v>
      </c>
      <c r="G15" s="14">
        <v>4</v>
      </c>
      <c r="H15" s="14">
        <v>0</v>
      </c>
      <c r="I15" s="14">
        <v>2</v>
      </c>
      <c r="J15" s="14">
        <v>2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2.5</v>
      </c>
      <c r="S15" s="14">
        <v>1.5</v>
      </c>
      <c r="T15" s="14">
        <v>0</v>
      </c>
      <c r="U15" s="14">
        <v>1</v>
      </c>
      <c r="V15" s="14">
        <v>5</v>
      </c>
      <c r="W15" s="27">
        <f t="shared" si="0"/>
        <v>42</v>
      </c>
      <c r="X15" s="14">
        <v>11</v>
      </c>
      <c r="Y15" s="14">
        <v>11</v>
      </c>
    </row>
    <row r="16" spans="1:25">
      <c r="A16" s="12">
        <v>6</v>
      </c>
      <c r="B16" s="13" t="s">
        <v>166</v>
      </c>
      <c r="C16" s="13" t="s">
        <v>77</v>
      </c>
      <c r="D16" s="13" t="s">
        <v>65</v>
      </c>
      <c r="E16" s="14">
        <v>26.5</v>
      </c>
      <c r="F16" s="14">
        <v>26</v>
      </c>
      <c r="G16" s="14">
        <v>6</v>
      </c>
      <c r="H16" s="14">
        <v>20</v>
      </c>
      <c r="I16" s="14">
        <v>2.5</v>
      </c>
      <c r="J16" s="14">
        <v>2.5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</v>
      </c>
      <c r="S16" s="14">
        <v>0</v>
      </c>
      <c r="T16" s="14">
        <v>0</v>
      </c>
      <c r="U16" s="14">
        <v>3</v>
      </c>
      <c r="V16" s="14">
        <v>5</v>
      </c>
      <c r="W16" s="27">
        <f t="shared" si="0"/>
        <v>94.5</v>
      </c>
      <c r="X16" s="14">
        <v>11</v>
      </c>
      <c r="Y16" s="14">
        <v>11</v>
      </c>
    </row>
    <row r="17" spans="1:25">
      <c r="A17" s="12">
        <v>7</v>
      </c>
      <c r="B17" s="13" t="s">
        <v>544</v>
      </c>
      <c r="C17" s="13" t="s">
        <v>87</v>
      </c>
      <c r="D17" s="13" t="s">
        <v>538</v>
      </c>
      <c r="E17" s="14">
        <v>30.5</v>
      </c>
      <c r="F17" s="14">
        <v>5</v>
      </c>
      <c r="G17" s="14">
        <v>0</v>
      </c>
      <c r="H17" s="14">
        <v>5</v>
      </c>
      <c r="I17" s="14">
        <v>10.5</v>
      </c>
      <c r="J17" s="14">
        <v>2.5</v>
      </c>
      <c r="K17" s="14">
        <v>8</v>
      </c>
      <c r="L17" s="14">
        <v>0</v>
      </c>
      <c r="M17" s="14">
        <v>0</v>
      </c>
      <c r="N17" s="14">
        <v>0</v>
      </c>
      <c r="O17" s="14">
        <v>1</v>
      </c>
      <c r="P17" s="14">
        <v>0</v>
      </c>
      <c r="Q17" s="14">
        <v>1</v>
      </c>
      <c r="R17" s="14">
        <v>1</v>
      </c>
      <c r="S17" s="14">
        <v>1</v>
      </c>
      <c r="T17" s="14">
        <v>0</v>
      </c>
      <c r="U17" s="14">
        <v>0</v>
      </c>
      <c r="V17" s="14">
        <v>5</v>
      </c>
      <c r="W17" s="27">
        <f t="shared" si="0"/>
        <v>70.5</v>
      </c>
      <c r="X17" s="14">
        <v>11</v>
      </c>
      <c r="Y17" s="14">
        <v>11</v>
      </c>
    </row>
    <row r="18" spans="1:25">
      <c r="A18" s="12">
        <v>8</v>
      </c>
      <c r="B18" s="13" t="s">
        <v>545</v>
      </c>
      <c r="C18" s="13" t="s">
        <v>326</v>
      </c>
      <c r="D18" s="13" t="s">
        <v>271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5</v>
      </c>
      <c r="W18" s="27">
        <f t="shared" si="0"/>
        <v>5</v>
      </c>
      <c r="X18" s="14">
        <v>11</v>
      </c>
      <c r="Y18" s="14">
        <v>11</v>
      </c>
    </row>
    <row r="19" spans="1:25">
      <c r="A19" s="12">
        <v>9</v>
      </c>
      <c r="B19" s="13" t="s">
        <v>546</v>
      </c>
      <c r="C19" s="13" t="s">
        <v>229</v>
      </c>
      <c r="D19" s="13" t="s">
        <v>205</v>
      </c>
      <c r="E19" s="14">
        <v>6.25</v>
      </c>
      <c r="F19" s="14">
        <v>0</v>
      </c>
      <c r="G19" s="14">
        <v>0</v>
      </c>
      <c r="H19" s="14">
        <v>0</v>
      </c>
      <c r="I19" s="14">
        <v>2.5</v>
      </c>
      <c r="J19" s="14">
        <v>2.5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3</v>
      </c>
      <c r="S19" s="14">
        <v>0</v>
      </c>
      <c r="T19" s="14">
        <v>0</v>
      </c>
      <c r="U19" s="14">
        <v>3</v>
      </c>
      <c r="V19" s="14">
        <v>2</v>
      </c>
      <c r="W19" s="27">
        <f t="shared" si="0"/>
        <v>19.25</v>
      </c>
      <c r="X19" s="14">
        <v>11</v>
      </c>
      <c r="Y19" s="14">
        <v>11</v>
      </c>
    </row>
    <row r="20" spans="1:25">
      <c r="A20" s="12">
        <v>10</v>
      </c>
      <c r="B20" s="13" t="s">
        <v>547</v>
      </c>
      <c r="C20" s="13" t="s">
        <v>294</v>
      </c>
      <c r="D20" s="13" t="s">
        <v>205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2</v>
      </c>
      <c r="W20" s="27">
        <f t="shared" si="0"/>
        <v>2</v>
      </c>
      <c r="X20" s="14">
        <v>11</v>
      </c>
      <c r="Y20" s="14">
        <v>11</v>
      </c>
    </row>
    <row r="21" spans="1:25">
      <c r="A21" s="12">
        <v>11</v>
      </c>
      <c r="B21" s="15" t="s">
        <v>548</v>
      </c>
      <c r="C21" s="15" t="s">
        <v>182</v>
      </c>
      <c r="D21" s="15" t="s">
        <v>549</v>
      </c>
      <c r="E21" s="14">
        <v>12.5</v>
      </c>
      <c r="F21" s="14">
        <v>0</v>
      </c>
      <c r="G21" s="14">
        <v>0</v>
      </c>
      <c r="H21" s="14">
        <v>0</v>
      </c>
      <c r="I21" s="14">
        <v>2.5</v>
      </c>
      <c r="J21" s="14">
        <v>2.5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5</v>
      </c>
      <c r="W21" s="27">
        <f t="shared" si="0"/>
        <v>22.5</v>
      </c>
      <c r="X21" s="14">
        <v>11</v>
      </c>
      <c r="Y21" s="14">
        <v>11</v>
      </c>
    </row>
    <row r="22" spans="1:25">
      <c r="A22" s="12">
        <v>12</v>
      </c>
      <c r="B22" s="13" t="s">
        <v>550</v>
      </c>
      <c r="C22" s="13" t="s">
        <v>118</v>
      </c>
      <c r="D22" s="13" t="s">
        <v>65</v>
      </c>
      <c r="E22" s="14">
        <v>7.5</v>
      </c>
      <c r="F22" s="14">
        <v>0</v>
      </c>
      <c r="G22" s="14">
        <v>0</v>
      </c>
      <c r="H22" s="14">
        <v>0</v>
      </c>
      <c r="I22" s="14">
        <v>3</v>
      </c>
      <c r="J22" s="14">
        <v>2</v>
      </c>
      <c r="K22" s="14">
        <v>1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27">
        <f t="shared" si="0"/>
        <v>13.5</v>
      </c>
      <c r="X22" s="14">
        <v>11</v>
      </c>
      <c r="Y22" s="14">
        <v>11</v>
      </c>
    </row>
    <row r="23" spans="1:25">
      <c r="A23" s="12">
        <v>13</v>
      </c>
      <c r="B23" s="13" t="s">
        <v>551</v>
      </c>
      <c r="C23" s="13" t="s">
        <v>239</v>
      </c>
      <c r="D23" s="13" t="s">
        <v>51</v>
      </c>
      <c r="E23" s="14">
        <v>47.5</v>
      </c>
      <c r="F23" s="14">
        <v>0</v>
      </c>
      <c r="G23" s="14">
        <v>0</v>
      </c>
      <c r="H23" s="14">
        <v>0</v>
      </c>
      <c r="I23" s="14">
        <v>1</v>
      </c>
      <c r="J23" s="14">
        <v>0</v>
      </c>
      <c r="K23" s="14">
        <v>1</v>
      </c>
      <c r="L23" s="14">
        <v>0</v>
      </c>
      <c r="M23" s="14">
        <v>0</v>
      </c>
      <c r="N23" s="14">
        <v>0</v>
      </c>
      <c r="O23" s="14">
        <v>6</v>
      </c>
      <c r="P23" s="14">
        <v>4</v>
      </c>
      <c r="Q23" s="14">
        <v>2</v>
      </c>
      <c r="R23" s="14">
        <v>3</v>
      </c>
      <c r="S23" s="14">
        <v>0</v>
      </c>
      <c r="T23" s="14">
        <v>0</v>
      </c>
      <c r="U23" s="14">
        <v>3</v>
      </c>
      <c r="V23" s="14">
        <v>0</v>
      </c>
      <c r="W23" s="27">
        <f t="shared" si="0"/>
        <v>67.5</v>
      </c>
      <c r="X23" s="14">
        <v>11</v>
      </c>
      <c r="Y23" s="14">
        <v>11</v>
      </c>
    </row>
    <row r="24" spans="1:25">
      <c r="A24" s="12">
        <v>14</v>
      </c>
      <c r="B24" s="13" t="s">
        <v>552</v>
      </c>
      <c r="C24" s="13" t="s">
        <v>177</v>
      </c>
      <c r="D24" s="13" t="s">
        <v>252</v>
      </c>
      <c r="E24" s="14">
        <v>22.5</v>
      </c>
      <c r="F24" s="14">
        <v>5</v>
      </c>
      <c r="G24" s="14">
        <v>0</v>
      </c>
      <c r="H24" s="14">
        <v>5</v>
      </c>
      <c r="I24" s="14">
        <v>2</v>
      </c>
      <c r="J24" s="14">
        <v>2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5</v>
      </c>
      <c r="W24" s="27">
        <f t="shared" si="0"/>
        <v>41.5</v>
      </c>
      <c r="X24" s="14">
        <v>11</v>
      </c>
      <c r="Y24" s="14">
        <v>11</v>
      </c>
    </row>
    <row r="25" spans="1:25">
      <c r="A25" s="12">
        <v>15</v>
      </c>
      <c r="B25" s="13" t="s">
        <v>553</v>
      </c>
      <c r="C25" s="13" t="s">
        <v>87</v>
      </c>
      <c r="D25" s="13" t="s">
        <v>554</v>
      </c>
      <c r="E25" s="14">
        <v>27</v>
      </c>
      <c r="F25" s="14">
        <v>21</v>
      </c>
      <c r="G25" s="14">
        <v>6</v>
      </c>
      <c r="H25" s="14">
        <v>15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27">
        <f t="shared" si="0"/>
        <v>69</v>
      </c>
      <c r="X25" s="14">
        <v>11</v>
      </c>
      <c r="Y25" s="14">
        <v>11</v>
      </c>
    </row>
    <row r="26" spans="1:25">
      <c r="A26" s="12">
        <v>16</v>
      </c>
      <c r="B26" s="13" t="s">
        <v>555</v>
      </c>
      <c r="C26" s="13" t="s">
        <v>103</v>
      </c>
      <c r="D26" s="13" t="s">
        <v>430</v>
      </c>
      <c r="E26" s="14">
        <v>21.5</v>
      </c>
      <c r="F26" s="14">
        <v>0</v>
      </c>
      <c r="G26" s="14">
        <v>0</v>
      </c>
      <c r="H26" s="14">
        <v>0</v>
      </c>
      <c r="I26" s="14">
        <v>2</v>
      </c>
      <c r="J26" s="14">
        <v>0</v>
      </c>
      <c r="K26" s="14">
        <v>2</v>
      </c>
      <c r="L26" s="14">
        <v>0</v>
      </c>
      <c r="M26" s="14">
        <v>0</v>
      </c>
      <c r="N26" s="14">
        <v>0</v>
      </c>
      <c r="O26" s="14">
        <v>1</v>
      </c>
      <c r="P26" s="14">
        <v>0</v>
      </c>
      <c r="Q26" s="14">
        <v>1</v>
      </c>
      <c r="R26" s="14">
        <v>6</v>
      </c>
      <c r="S26" s="14">
        <v>6</v>
      </c>
      <c r="T26" s="14">
        <v>0</v>
      </c>
      <c r="U26" s="14">
        <v>0</v>
      </c>
      <c r="V26" s="14">
        <v>2</v>
      </c>
      <c r="W26" s="27">
        <f t="shared" si="0"/>
        <v>41.5</v>
      </c>
      <c r="X26" s="14">
        <v>11</v>
      </c>
      <c r="Y26" s="14">
        <v>11</v>
      </c>
    </row>
    <row r="27" spans="1:25">
      <c r="A27" s="12">
        <v>17</v>
      </c>
      <c r="B27" s="13" t="s">
        <v>556</v>
      </c>
      <c r="C27" s="13" t="s">
        <v>289</v>
      </c>
      <c r="D27" s="13" t="s">
        <v>557</v>
      </c>
      <c r="E27" s="14">
        <v>30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1</v>
      </c>
      <c r="S27" s="14">
        <v>0</v>
      </c>
      <c r="T27" s="14">
        <v>0</v>
      </c>
      <c r="U27" s="14">
        <v>1</v>
      </c>
      <c r="V27" s="14">
        <v>1</v>
      </c>
      <c r="W27" s="27">
        <f t="shared" si="0"/>
        <v>33</v>
      </c>
      <c r="X27" s="14">
        <v>11</v>
      </c>
      <c r="Y27" s="14">
        <v>11</v>
      </c>
    </row>
    <row r="28" spans="1:25">
      <c r="A28" s="12">
        <v>18</v>
      </c>
      <c r="B28" s="13" t="s">
        <v>558</v>
      </c>
      <c r="C28" s="13" t="s">
        <v>299</v>
      </c>
      <c r="D28" s="13" t="s">
        <v>22</v>
      </c>
      <c r="E28" s="14">
        <v>7.5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5</v>
      </c>
      <c r="W28" s="27">
        <f t="shared" si="0"/>
        <v>12.5</v>
      </c>
      <c r="X28" s="14">
        <v>11</v>
      </c>
      <c r="Y28" s="14">
        <v>11</v>
      </c>
    </row>
    <row r="29" spans="1:25">
      <c r="A29" s="12">
        <v>19</v>
      </c>
      <c r="B29" s="13" t="s">
        <v>559</v>
      </c>
      <c r="C29" s="13" t="s">
        <v>560</v>
      </c>
      <c r="D29" s="13" t="s">
        <v>22</v>
      </c>
      <c r="E29" s="14">
        <v>46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3</v>
      </c>
      <c r="P29" s="14">
        <v>2</v>
      </c>
      <c r="Q29" s="14">
        <v>1</v>
      </c>
      <c r="R29" s="14">
        <v>0</v>
      </c>
      <c r="S29" s="14">
        <v>0</v>
      </c>
      <c r="T29" s="14">
        <v>0</v>
      </c>
      <c r="U29" s="14">
        <v>0</v>
      </c>
      <c r="V29" s="14">
        <v>4</v>
      </c>
      <c r="W29" s="27">
        <f t="shared" si="0"/>
        <v>56</v>
      </c>
      <c r="X29" s="14">
        <v>11</v>
      </c>
      <c r="Y29" s="14">
        <v>11</v>
      </c>
    </row>
    <row r="30" spans="1:25">
      <c r="A30" s="12">
        <v>20</v>
      </c>
      <c r="B30" s="13" t="s">
        <v>561</v>
      </c>
      <c r="C30" s="13" t="s">
        <v>64</v>
      </c>
      <c r="D30" s="13" t="s">
        <v>45</v>
      </c>
      <c r="E30" s="14">
        <v>17.5</v>
      </c>
      <c r="F30" s="14">
        <v>0</v>
      </c>
      <c r="G30" s="14">
        <v>0</v>
      </c>
      <c r="H30" s="14">
        <v>0</v>
      </c>
      <c r="I30" s="14">
        <v>2</v>
      </c>
      <c r="J30" s="14">
        <v>2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5</v>
      </c>
      <c r="W30" s="27">
        <f t="shared" si="0"/>
        <v>26.5</v>
      </c>
      <c r="X30" s="14">
        <v>11</v>
      </c>
      <c r="Y30" s="14">
        <v>11</v>
      </c>
    </row>
    <row r="31" spans="1:25">
      <c r="A31" s="12">
        <v>21</v>
      </c>
      <c r="B31" s="13" t="s">
        <v>562</v>
      </c>
      <c r="C31" s="13" t="s">
        <v>44</v>
      </c>
      <c r="D31" s="13" t="s">
        <v>280</v>
      </c>
      <c r="E31" s="14">
        <v>22</v>
      </c>
      <c r="F31" s="14">
        <v>8</v>
      </c>
      <c r="G31" s="14">
        <v>3</v>
      </c>
      <c r="H31" s="14">
        <v>5</v>
      </c>
      <c r="I31" s="14">
        <v>2</v>
      </c>
      <c r="J31" s="14">
        <v>2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1</v>
      </c>
      <c r="S31" s="14">
        <v>0</v>
      </c>
      <c r="T31" s="14">
        <v>0</v>
      </c>
      <c r="U31" s="14">
        <v>1</v>
      </c>
      <c r="V31" s="14">
        <v>5</v>
      </c>
      <c r="W31" s="27">
        <f t="shared" si="0"/>
        <v>49</v>
      </c>
      <c r="X31" s="14">
        <v>11</v>
      </c>
      <c r="Y31" s="14">
        <v>11</v>
      </c>
    </row>
    <row r="32" spans="1:25">
      <c r="A32" s="12">
        <v>22</v>
      </c>
      <c r="B32" s="13" t="s">
        <v>563</v>
      </c>
      <c r="C32" s="13" t="s">
        <v>564</v>
      </c>
      <c r="D32" s="13" t="s">
        <v>565</v>
      </c>
      <c r="E32" s="14">
        <v>22.5</v>
      </c>
      <c r="F32" s="14">
        <v>0</v>
      </c>
      <c r="G32" s="14">
        <v>0</v>
      </c>
      <c r="H32" s="14">
        <v>0</v>
      </c>
      <c r="I32" s="14">
        <v>2</v>
      </c>
      <c r="J32" s="14">
        <v>2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12</v>
      </c>
      <c r="S32" s="14">
        <v>6</v>
      </c>
      <c r="T32" s="14">
        <v>6</v>
      </c>
      <c r="U32" s="14">
        <v>0</v>
      </c>
      <c r="V32" s="14">
        <v>5</v>
      </c>
      <c r="W32" s="27">
        <f t="shared" si="0"/>
        <v>55.5</v>
      </c>
      <c r="X32" s="14">
        <v>11</v>
      </c>
      <c r="Y32" s="14">
        <v>11</v>
      </c>
    </row>
    <row r="33" spans="1:25">
      <c r="A33" s="12">
        <v>23</v>
      </c>
      <c r="B33" s="13" t="s">
        <v>566</v>
      </c>
      <c r="C33" s="13" t="s">
        <v>567</v>
      </c>
      <c r="D33" s="13" t="s">
        <v>175</v>
      </c>
      <c r="E33" s="14">
        <v>15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27">
        <f t="shared" si="0"/>
        <v>15</v>
      </c>
      <c r="X33" s="14">
        <v>11</v>
      </c>
      <c r="Y33" s="14">
        <v>11</v>
      </c>
    </row>
    <row r="34" spans="1:25">
      <c r="A34" s="12">
        <v>24</v>
      </c>
      <c r="B34" s="16" t="s">
        <v>568</v>
      </c>
      <c r="C34" s="16" t="s">
        <v>569</v>
      </c>
      <c r="D34" s="16" t="s">
        <v>48</v>
      </c>
      <c r="E34" s="14">
        <v>6.25</v>
      </c>
      <c r="F34" s="14">
        <v>0</v>
      </c>
      <c r="G34" s="14">
        <v>0</v>
      </c>
      <c r="H34" s="14">
        <v>0</v>
      </c>
      <c r="I34" s="14">
        <v>2</v>
      </c>
      <c r="J34" s="14">
        <v>2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8</v>
      </c>
      <c r="S34" s="14">
        <v>6</v>
      </c>
      <c r="T34" s="14">
        <v>2</v>
      </c>
      <c r="U34" s="14">
        <v>0</v>
      </c>
      <c r="V34" s="14">
        <v>5</v>
      </c>
      <c r="W34" s="27">
        <f t="shared" si="0"/>
        <v>31.25</v>
      </c>
      <c r="X34" s="14">
        <v>11</v>
      </c>
      <c r="Y34" s="14">
        <v>11</v>
      </c>
    </row>
    <row r="35" spans="1:25">
      <c r="A35" s="12">
        <v>25</v>
      </c>
      <c r="B35" s="16" t="s">
        <v>570</v>
      </c>
      <c r="C35" s="16" t="s">
        <v>79</v>
      </c>
      <c r="D35" s="16" t="s">
        <v>571</v>
      </c>
      <c r="E35" s="14">
        <v>34.5</v>
      </c>
      <c r="F35" s="14">
        <v>5</v>
      </c>
      <c r="G35" s="14">
        <v>0</v>
      </c>
      <c r="H35" s="14">
        <v>5</v>
      </c>
      <c r="I35" s="14">
        <v>2</v>
      </c>
      <c r="J35" s="14">
        <v>2</v>
      </c>
      <c r="K35" s="14">
        <v>0</v>
      </c>
      <c r="L35" s="14">
        <v>0</v>
      </c>
      <c r="M35" s="14">
        <v>0</v>
      </c>
      <c r="N35" s="14">
        <v>0</v>
      </c>
      <c r="O35" s="14">
        <v>2</v>
      </c>
      <c r="P35" s="14">
        <v>2</v>
      </c>
      <c r="Q35" s="14">
        <v>0</v>
      </c>
      <c r="R35" s="14">
        <v>9</v>
      </c>
      <c r="S35" s="14">
        <v>6</v>
      </c>
      <c r="T35" s="14">
        <v>0</v>
      </c>
      <c r="U35" s="14">
        <v>3</v>
      </c>
      <c r="V35" s="14">
        <v>5</v>
      </c>
      <c r="W35" s="27">
        <f t="shared" si="0"/>
        <v>75.5</v>
      </c>
      <c r="X35" s="14">
        <v>11</v>
      </c>
      <c r="Y35" s="14">
        <v>11</v>
      </c>
    </row>
    <row r="36" spans="1:25">
      <c r="A36" s="12">
        <v>26</v>
      </c>
      <c r="B36" s="16" t="s">
        <v>572</v>
      </c>
      <c r="C36" s="16" t="s">
        <v>560</v>
      </c>
      <c r="D36" s="16" t="s">
        <v>223</v>
      </c>
      <c r="E36" s="14">
        <v>22.5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27">
        <f t="shared" si="0"/>
        <v>22.5</v>
      </c>
      <c r="X36" s="14">
        <v>11</v>
      </c>
      <c r="Y36" s="14">
        <v>11</v>
      </c>
    </row>
    <row r="37" spans="1:25">
      <c r="A37" s="12">
        <v>27</v>
      </c>
      <c r="B37" s="16" t="s">
        <v>573</v>
      </c>
      <c r="C37" s="16" t="s">
        <v>574</v>
      </c>
      <c r="D37" s="16" t="s">
        <v>65</v>
      </c>
      <c r="E37" s="14">
        <v>34</v>
      </c>
      <c r="F37" s="14">
        <v>14</v>
      </c>
      <c r="G37" s="14">
        <v>4</v>
      </c>
      <c r="H37" s="14">
        <v>10</v>
      </c>
      <c r="I37" s="14">
        <v>2</v>
      </c>
      <c r="J37" s="14">
        <v>2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5</v>
      </c>
      <c r="W37" s="27">
        <f t="shared" si="0"/>
        <v>71</v>
      </c>
      <c r="X37" s="14">
        <v>11</v>
      </c>
      <c r="Y37" s="14">
        <v>11</v>
      </c>
    </row>
    <row r="38" spans="1:25">
      <c r="A38" s="12">
        <v>28</v>
      </c>
      <c r="B38" s="17" t="s">
        <v>575</v>
      </c>
      <c r="C38" s="15" t="s">
        <v>576</v>
      </c>
      <c r="D38" s="15" t="s">
        <v>577</v>
      </c>
      <c r="E38" s="14">
        <v>14.5</v>
      </c>
      <c r="F38" s="14">
        <v>0</v>
      </c>
      <c r="G38" s="14">
        <v>0</v>
      </c>
      <c r="H38" s="14">
        <v>0</v>
      </c>
      <c r="I38" s="14">
        <v>7</v>
      </c>
      <c r="J38" s="14">
        <v>2</v>
      </c>
      <c r="K38" s="14">
        <v>5</v>
      </c>
      <c r="L38" s="14">
        <v>6</v>
      </c>
      <c r="M38" s="14">
        <v>4</v>
      </c>
      <c r="N38" s="14">
        <v>2</v>
      </c>
      <c r="O38" s="14">
        <v>0</v>
      </c>
      <c r="P38" s="14">
        <v>0</v>
      </c>
      <c r="Q38" s="14">
        <v>0</v>
      </c>
      <c r="R38" s="14">
        <v>15</v>
      </c>
      <c r="S38" s="14">
        <v>6</v>
      </c>
      <c r="T38" s="14">
        <v>6</v>
      </c>
      <c r="U38" s="14">
        <v>3</v>
      </c>
      <c r="V38" s="14">
        <v>5</v>
      </c>
      <c r="W38" s="27">
        <f t="shared" si="0"/>
        <v>75.5</v>
      </c>
      <c r="X38" s="14">
        <v>11</v>
      </c>
      <c r="Y38" s="14">
        <v>11</v>
      </c>
    </row>
    <row r="39" spans="1:25">
      <c r="A39" s="12">
        <v>29</v>
      </c>
      <c r="B39" s="13" t="s">
        <v>578</v>
      </c>
      <c r="C39" s="13" t="s">
        <v>39</v>
      </c>
      <c r="D39" s="13" t="s">
        <v>70</v>
      </c>
      <c r="E39" s="14">
        <v>2.5</v>
      </c>
      <c r="F39" s="14">
        <v>4</v>
      </c>
      <c r="G39" s="14">
        <v>4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27">
        <f t="shared" si="0"/>
        <v>10.5</v>
      </c>
      <c r="X39" s="14">
        <v>11</v>
      </c>
      <c r="Y39" s="14">
        <v>11</v>
      </c>
    </row>
    <row r="40" spans="1:25">
      <c r="A40" s="12">
        <v>30</v>
      </c>
      <c r="B40" s="18" t="s">
        <v>579</v>
      </c>
      <c r="C40" s="18" t="s">
        <v>452</v>
      </c>
      <c r="D40" s="18" t="s">
        <v>22</v>
      </c>
      <c r="E40" s="14">
        <v>35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27">
        <f t="shared" si="0"/>
        <v>35</v>
      </c>
      <c r="X40" s="14">
        <v>11</v>
      </c>
      <c r="Y40" s="14">
        <v>11</v>
      </c>
    </row>
    <row r="41" spans="1:25">
      <c r="A41" s="12">
        <v>31</v>
      </c>
      <c r="B41" s="19" t="s">
        <v>580</v>
      </c>
      <c r="C41" s="15" t="s">
        <v>93</v>
      </c>
      <c r="D41" s="15" t="s">
        <v>57</v>
      </c>
      <c r="E41" s="14">
        <v>24.5</v>
      </c>
      <c r="F41" s="14">
        <v>16</v>
      </c>
      <c r="G41" s="14">
        <v>6</v>
      </c>
      <c r="H41" s="14">
        <v>10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6</v>
      </c>
      <c r="S41" s="14">
        <v>6</v>
      </c>
      <c r="T41" s="14">
        <v>0</v>
      </c>
      <c r="U41" s="14">
        <v>0</v>
      </c>
      <c r="V41" s="14">
        <v>0</v>
      </c>
      <c r="W41" s="27">
        <f t="shared" si="0"/>
        <v>68.5</v>
      </c>
      <c r="X41" s="14">
        <v>11</v>
      </c>
      <c r="Y41" s="14">
        <v>11</v>
      </c>
    </row>
    <row r="42" spans="1:25">
      <c r="A42" s="12">
        <v>32</v>
      </c>
      <c r="B42" s="20" t="s">
        <v>581</v>
      </c>
      <c r="C42" s="20" t="s">
        <v>87</v>
      </c>
      <c r="D42" s="20" t="s">
        <v>108</v>
      </c>
      <c r="E42" s="14">
        <v>3.75</v>
      </c>
      <c r="F42" s="14">
        <v>0</v>
      </c>
      <c r="G42" s="14">
        <v>0</v>
      </c>
      <c r="H42" s="14">
        <v>0</v>
      </c>
      <c r="I42" s="14">
        <v>2</v>
      </c>
      <c r="J42" s="14">
        <v>2</v>
      </c>
      <c r="K42" s="14">
        <v>0</v>
      </c>
      <c r="L42" s="14">
        <v>0</v>
      </c>
      <c r="M42" s="14">
        <v>0</v>
      </c>
      <c r="N42" s="14">
        <v>0</v>
      </c>
      <c r="O42" s="14">
        <v>2</v>
      </c>
      <c r="P42" s="14">
        <v>2</v>
      </c>
      <c r="Q42" s="14">
        <v>0</v>
      </c>
      <c r="R42" s="14">
        <v>3</v>
      </c>
      <c r="S42" s="14">
        <v>2</v>
      </c>
      <c r="T42" s="14">
        <v>0</v>
      </c>
      <c r="U42" s="14">
        <v>1</v>
      </c>
      <c r="V42" s="14">
        <v>0</v>
      </c>
      <c r="W42" s="27">
        <f t="shared" si="0"/>
        <v>17.75</v>
      </c>
      <c r="X42" s="14">
        <v>11</v>
      </c>
      <c r="Y42" s="14">
        <v>11</v>
      </c>
    </row>
    <row r="43" spans="1:25">
      <c r="A43" s="12">
        <v>33</v>
      </c>
      <c r="B43" s="13" t="s">
        <v>582</v>
      </c>
      <c r="C43" s="13" t="s">
        <v>103</v>
      </c>
      <c r="D43" s="13" t="s">
        <v>455</v>
      </c>
      <c r="E43" s="14">
        <v>27</v>
      </c>
      <c r="F43" s="14">
        <v>5</v>
      </c>
      <c r="G43" s="14">
        <v>0</v>
      </c>
      <c r="H43" s="14">
        <v>5</v>
      </c>
      <c r="I43" s="14">
        <v>4</v>
      </c>
      <c r="J43" s="14">
        <v>2</v>
      </c>
      <c r="K43" s="14">
        <v>2</v>
      </c>
      <c r="L43" s="14">
        <v>3</v>
      </c>
      <c r="M43" s="14">
        <v>3</v>
      </c>
      <c r="N43" s="14">
        <v>0</v>
      </c>
      <c r="O43" s="14">
        <v>0</v>
      </c>
      <c r="P43" s="14">
        <v>0</v>
      </c>
      <c r="Q43" s="14">
        <v>0</v>
      </c>
      <c r="R43" s="14">
        <v>9</v>
      </c>
      <c r="S43" s="14">
        <v>6</v>
      </c>
      <c r="T43" s="14">
        <v>2</v>
      </c>
      <c r="U43" s="14">
        <v>1</v>
      </c>
      <c r="V43" s="14">
        <v>0</v>
      </c>
      <c r="W43" s="27">
        <f t="shared" si="0"/>
        <v>69</v>
      </c>
      <c r="X43" s="14">
        <v>11</v>
      </c>
      <c r="Y43" s="14">
        <v>11</v>
      </c>
    </row>
    <row r="44" spans="1:25">
      <c r="A44" s="12">
        <v>34</v>
      </c>
      <c r="B44" s="16" t="s">
        <v>583</v>
      </c>
      <c r="C44" s="16" t="s">
        <v>266</v>
      </c>
      <c r="D44" s="16" t="s">
        <v>22</v>
      </c>
      <c r="E44" s="14">
        <v>27.5</v>
      </c>
      <c r="F44" s="14">
        <v>16</v>
      </c>
      <c r="G44" s="14">
        <v>6</v>
      </c>
      <c r="H44" s="14">
        <v>10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2</v>
      </c>
      <c r="P44" s="14">
        <v>2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5</v>
      </c>
      <c r="W44" s="27">
        <f t="shared" si="0"/>
        <v>68.5</v>
      </c>
      <c r="X44" s="14">
        <v>11</v>
      </c>
      <c r="Y44" s="14">
        <v>11</v>
      </c>
    </row>
    <row r="45" spans="1:25">
      <c r="A45" s="12">
        <v>35</v>
      </c>
      <c r="B45" s="21" t="s">
        <v>584</v>
      </c>
      <c r="C45" s="21" t="s">
        <v>266</v>
      </c>
      <c r="D45" s="21" t="s">
        <v>205</v>
      </c>
      <c r="E45" s="14">
        <v>14.5</v>
      </c>
      <c r="F45" s="14">
        <v>5</v>
      </c>
      <c r="G45" s="14">
        <v>0</v>
      </c>
      <c r="H45" s="14">
        <v>5</v>
      </c>
      <c r="I45" s="14">
        <v>2</v>
      </c>
      <c r="J45" s="14">
        <v>2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27">
        <f t="shared" si="0"/>
        <v>28.5</v>
      </c>
      <c r="X45" s="14">
        <v>11</v>
      </c>
      <c r="Y45" s="14">
        <v>11</v>
      </c>
    </row>
    <row r="46" spans="1:25">
      <c r="A46" s="12">
        <v>36</v>
      </c>
      <c r="B46" s="21" t="s">
        <v>585</v>
      </c>
      <c r="C46" s="21" t="s">
        <v>110</v>
      </c>
      <c r="D46" s="21"/>
      <c r="E46" s="14">
        <v>6.25</v>
      </c>
      <c r="F46" s="14">
        <v>0</v>
      </c>
      <c r="G46" s="14">
        <v>0</v>
      </c>
      <c r="H46" s="14">
        <v>0</v>
      </c>
      <c r="I46" s="14">
        <v>5</v>
      </c>
      <c r="J46" s="14">
        <v>2.5</v>
      </c>
      <c r="K46" s="14">
        <v>2.5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27">
        <f t="shared" si="0"/>
        <v>16.25</v>
      </c>
      <c r="X46" s="14">
        <v>11</v>
      </c>
      <c r="Y46" s="14">
        <v>11</v>
      </c>
    </row>
    <row r="47" spans="1: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1:2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1:2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1:2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</row>
    <row r="56" spans="1:2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</row>
    <row r="57" spans="1: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</row>
    <row r="58" spans="1:2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</row>
    <row r="59" spans="1:2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1:2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</row>
    <row r="61" spans="1:2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</row>
    <row r="62" spans="1:2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</row>
    <row r="63" spans="1:2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</row>
    <row r="64" spans="1:2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</row>
    <row r="65" spans="2:23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2:23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</row>
  </sheetData>
  <mergeCells count="10">
    <mergeCell ref="N5:S5"/>
    <mergeCell ref="T5:Y5"/>
    <mergeCell ref="N6:S6"/>
    <mergeCell ref="T6:Y6"/>
    <mergeCell ref="N2:S2"/>
    <mergeCell ref="T2:Y2"/>
    <mergeCell ref="N3:S3"/>
    <mergeCell ref="T3:Y3"/>
    <mergeCell ref="N4:S4"/>
    <mergeCell ref="T4:Y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3-4</vt:lpstr>
      <vt:lpstr>5-6</vt:lpstr>
      <vt:lpstr>7</vt:lpstr>
      <vt:lpstr>8</vt:lpstr>
      <vt:lpstr>9-10</vt:lpstr>
      <vt:lpstr>11</vt:lpstr>
    </vt:vector>
  </TitlesOfParts>
  <Company>hse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Бейзеров Никита Александрович</dc:creator>
  <cp:lastModifiedBy>Пользователь Windows</cp:lastModifiedBy>
  <dcterms:created xsi:type="dcterms:W3CDTF">2023-11-15T12:14:00Z</dcterms:created>
  <dcterms:modified xsi:type="dcterms:W3CDTF">2023-11-27T20:08:30Z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C05022D2244546DFA1D9742E274905F7_13</vt:lpwstr>
  </property>
  <property fmtid="{D5CDD505-2E9C-101B-9397-08002B2CF9AE}" pid="3" name="KSOProductBuildVer">
    <vt:lpwstr>1049-12.2.0.13306</vt:lpwstr>
  </property>
</Properties>
</file>